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ns-mercamollet\Mercamollet\GESTIÓ ECONOMICA\2026\ANNEXOS MINISTERI\ANNEXOS 3T\"/>
    </mc:Choice>
  </mc:AlternateContent>
  <bookViews>
    <workbookView xWindow="0" yWindow="0" windowWidth="28800" windowHeight="12315" tabRatio="880" activeTab="2"/>
  </bookViews>
  <sheets>
    <sheet name="Formularios" sheetId="1" r:id="rId1"/>
    <sheet name="F.0.2" sheetId="2" r:id="rId2"/>
    <sheet name="F.1.3.1" sheetId="3" r:id="rId3"/>
    <sheet name="F.1.3.2" sheetId="4" r:id="rId4"/>
    <sheet name="F.1.2.9" sheetId="5" r:id="rId5"/>
    <sheet name="F.1.2.12" sheetId="6" r:id="rId6"/>
    <sheet name="F.1.2.13" sheetId="7" r:id="rId7"/>
    <sheet name="F.1.2.14" sheetId="8" r:id="rId8"/>
    <sheet name="F.1.2.B1" sheetId="9" r:id="rId9"/>
    <sheet name="Anexo ID3" sheetId="10" r:id="rId10"/>
    <sheet name="Anexo ID4" sheetId="11" r:id="rId11"/>
    <sheet name="Anexo ID5" sheetId="12" r:id="rId12"/>
    <sheet name="Anexo ID6" sheetId="13" r:id="rId13"/>
    <sheet name="Anexo ID7" sheetId="14" r:id="rId14"/>
    <sheet name="Anexo ID8" sheetId="15" r:id="rId15"/>
    <sheet name="Anexo ID9" sheetId="16" r:id="rId16"/>
    <sheet name="Anexo ID10" sheetId="17" r:id="rId17"/>
    <sheet name="Anexo ID11 MRR" sheetId="18" r:id="rId18"/>
  </sheets>
  <definedNames>
    <definedName name="_xlnm.Print_Area" localSheetId="8">'F.1.2.B1'!$A$1:$D$29</definedName>
    <definedName name="_xlnm.Print_Area" localSheetId="3">'F.1.3.2'!$A$1:$F$33</definedName>
  </definedNames>
  <calcPr calcId="152511"/>
</workbook>
</file>

<file path=xl/calcChain.xml><?xml version="1.0" encoding="utf-8"?>
<calcChain xmlns="http://schemas.openxmlformats.org/spreadsheetml/2006/main">
  <c r="C18" i="6" l="1"/>
  <c r="B18" i="6"/>
  <c r="B27" i="6" l="1"/>
  <c r="G15" i="6"/>
  <c r="B24" i="6"/>
  <c r="G18" i="6" l="1"/>
  <c r="B28" i="6" s="1"/>
</calcChain>
</file>

<file path=xl/sharedStrings.xml><?xml version="1.0" encoding="utf-8"?>
<sst xmlns="http://schemas.openxmlformats.org/spreadsheetml/2006/main" count="1606" uniqueCount="517">
  <si>
    <t>Formularios disponibles</t>
  </si>
  <si>
    <t>F.0 Datos de control</t>
  </si>
  <si>
    <t>F.0.2 - Observaciones de la Intervención</t>
  </si>
  <si>
    <t>F.1.3.0 Actualización de Estados financieros, situación de ejecución y deuda</t>
  </si>
  <si>
    <t>F.1.3.1 - Balance PYMES</t>
  </si>
  <si>
    <t>F.1.3.2 - D2. CUENTA DE PÉRDIDAS Y GANANCIAS</t>
  </si>
  <si>
    <t>F.1.2.9 - Calendario y Presupuesto de Tesorería</t>
  </si>
  <si>
    <t>F.1.2.12 - Dotación de Plantillas y retribuciones</t>
  </si>
  <si>
    <t>F.1.2.13 - Deuda viva y previsión de Vencimientos de Deuda</t>
  </si>
  <si>
    <t>F.1.2.14 - Perfil de vencimiento de la deuda en los próximos 10 años (operaciones contratadas y/o previsto realizar hasta 31/12/2025)</t>
  </si>
  <si>
    <t>Anexos información (formularios requeridos por la IGAE)</t>
  </si>
  <si>
    <t>F.1.2.B1 - Capacidad/Necesidad Financiación de la Entidad, calculada conforme a las normas del Sistema Europeo de Cuentas. (sólo aplica a Entidades dentro del sector AA.PP.)</t>
  </si>
  <si>
    <t>Anexo ID3 - Adicional Pérdidas y Ganancias</t>
  </si>
  <si>
    <t>Anexo ID4 - Información Provisiones</t>
  </si>
  <si>
    <t>Anexo ID5 - Transferencias recibidas</t>
  </si>
  <si>
    <t>Anexo ID6 - Inversiones en activos no financieros</t>
  </si>
  <si>
    <t>Anexo ID7 - Inversiones Financieras empresas del grupo</t>
  </si>
  <si>
    <t>Anexo ID8 - Actuaciones efectuadas por empresas públicas</t>
  </si>
  <si>
    <t>Anexo ID9 - Transferencias concedidas</t>
  </si>
  <si>
    <t>Anexo ID10 - Financiación afectada</t>
  </si>
  <si>
    <t>Información relacionada con los mecanismos MRR y REACT-UE de la Unión Europea</t>
  </si>
  <si>
    <t>Anexo ID11 MRR - Cuestionario de información contable normalizada adicional relativa al MRR</t>
  </si>
  <si>
    <t>Observaciones de la Intervención a la información que se comunica</t>
  </si>
  <si>
    <t>Comunicación ejecución trimestral correspondiente al 1º trimestre del ejercicio 2025</t>
  </si>
  <si>
    <t>Unidad: euros</t>
  </si>
  <si>
    <t>ACTIVO</t>
  </si>
  <si>
    <t>Información referida al periodo:</t>
  </si>
  <si>
    <t>Estimaciones actuales de cierre ejercicio</t>
  </si>
  <si>
    <t>Situación fin trimestre vencido</t>
  </si>
  <si>
    <t>Cuentas</t>
  </si>
  <si>
    <t>A) ACTIVO NO CORRIENTE</t>
  </si>
  <si>
    <t>20, 280, 290</t>
  </si>
  <si>
    <t>I. Inmovilizado intangible</t>
  </si>
  <si>
    <t xml:space="preserve"> 21, (281), (291), 23</t>
  </si>
  <si>
    <t>II. Inmovilizado material</t>
  </si>
  <si>
    <t>22, (282), (292)</t>
  </si>
  <si>
    <t>III. Inversiones inmobiliarias</t>
  </si>
  <si>
    <t>2403, 2404, 2413, 2414, 2423, 2424, (2493), (2494), (2933), (2934), (2943), (2944), (2953), (2954)</t>
  </si>
  <si>
    <t>IV. Inversiones en empresas del grupo y asociadas a largo plazo.</t>
  </si>
  <si>
    <t>2405, 2415, 2425, (2495), 250, 251, 252, 253, 254, 255, 258, (259), 26, (2935), (2945), (2955), (296), (297), (298)</t>
  </si>
  <si>
    <t>V. Inversiones financieras a largo plazo.</t>
  </si>
  <si>
    <t>474</t>
  </si>
  <si>
    <t>VI. Activos por impuesto diferido.</t>
  </si>
  <si>
    <t xml:space="preserve"> </t>
  </si>
  <si>
    <t>VII. Deudores comerciales no corrientes.</t>
  </si>
  <si>
    <t>B) ACTIVO CORRIENTE</t>
  </si>
  <si>
    <t xml:space="preserve">30, 31, 32, 33, 34, 35, 36, (39), 407 </t>
  </si>
  <si>
    <t>I. Existencias.</t>
  </si>
  <si>
    <t>II. Deudores comerciales y otras cuentas a cobrar.</t>
  </si>
  <si>
    <t>430, 431, 432, 433, 434,435, 436, (437), (490), (493)</t>
  </si>
  <si>
    <t>1. Clientes por ventas y prestaciones de servicios</t>
  </si>
  <si>
    <t>5580</t>
  </si>
  <si>
    <t>2. Accionistas (socios) por desembolsos exigidos</t>
  </si>
  <si>
    <t>44, 460, 470, 471, 472, 544</t>
  </si>
  <si>
    <t>3. Otros deudores</t>
  </si>
  <si>
    <t>5303, 5304, 5313, 5314, 5323, 5324, 5333, 5334, 5343, 5344, 5353, 5354, (5393), (5394), 5523, 5524, (5933), (5934), (5943), (5944), (5953), (5954)</t>
  </si>
  <si>
    <t>III. Inversiones en empresas del grupo y asociadas a corto plazo.</t>
  </si>
  <si>
    <t>5305, 5315, 5325, 5335, 5345, 5355, (5395), 540, 541, 542, 543, 545, 546, 547, 548, (549), 551, 5525, 5590, 565, 566, (5935), (5945), (5955), (596), (597), (598)</t>
  </si>
  <si>
    <t>IV. Inversiones financieras a corto plazo.</t>
  </si>
  <si>
    <t>480, 567</t>
  </si>
  <si>
    <t>V. Periodificaciones a corto plazo.</t>
  </si>
  <si>
    <t>57</t>
  </si>
  <si>
    <t>VI. Efectivo y otros activos líquidos equivalentes.</t>
  </si>
  <si>
    <t>TOTAL ACTIVO (A+B)</t>
  </si>
  <si>
    <t>PATRIMONIO NETO Y PASIVO</t>
  </si>
  <si>
    <t>A) PATRIMONIO NETO</t>
  </si>
  <si>
    <t>A.1) Fondos propios</t>
  </si>
  <si>
    <t>100, 101, 102, (1030), (1040)</t>
  </si>
  <si>
    <t>I. Capital</t>
  </si>
  <si>
    <t>100, 101, 102</t>
  </si>
  <si>
    <t>Capital escriturado</t>
  </si>
  <si>
    <t>(1030), (1040)</t>
  </si>
  <si>
    <t>(Capital no exigido)</t>
  </si>
  <si>
    <t>110</t>
  </si>
  <si>
    <t>II. Prima de emisión</t>
  </si>
  <si>
    <t>112, 113, 114, 115, 119</t>
  </si>
  <si>
    <t>III. Reservas</t>
  </si>
  <si>
    <t>(108), (109)</t>
  </si>
  <si>
    <t>IV. (Acciones y participaciones en patrimonio propias)</t>
  </si>
  <si>
    <t>120, (121)</t>
  </si>
  <si>
    <t>V. Resultado de ejercicios anteriores</t>
  </si>
  <si>
    <t>118</t>
  </si>
  <si>
    <t>VI. Otras aportaciones de socios</t>
  </si>
  <si>
    <t>129</t>
  </si>
  <si>
    <t>VII. Resultado de ejercicio</t>
  </si>
  <si>
    <t>(557)</t>
  </si>
  <si>
    <t>VIII. (Dividendo a cuenta)</t>
  </si>
  <si>
    <t>137</t>
  </si>
  <si>
    <t>A.2) Ajustes en patrimonio neto.</t>
  </si>
  <si>
    <t>130, 131, 132</t>
  </si>
  <si>
    <t>A.3) Subvenciones, donaciones y legados recibidos</t>
  </si>
  <si>
    <t>B) PASIVO NO CORRIENTE</t>
  </si>
  <si>
    <t>14</t>
  </si>
  <si>
    <t>I. Provisiones a largo plazo</t>
  </si>
  <si>
    <t>II. Deudas a largo plazo</t>
  </si>
  <si>
    <t>1605, 170</t>
  </si>
  <si>
    <t>1. Deudas con entidades de crédito</t>
  </si>
  <si>
    <t>1625, 174</t>
  </si>
  <si>
    <t>2. Acreedores por arrendamiento financiero</t>
  </si>
  <si>
    <t>1615, 1635, 171, 172, 173, 175, 176, 177, 180, 185</t>
  </si>
  <si>
    <t>3. Otras deudas a largo plazo</t>
  </si>
  <si>
    <t>1603, 1604, 1613, 1614, 1623, 1624, 1633, 1634</t>
  </si>
  <si>
    <t>III. Deudas con empresas del grupo y asociadas a largo plazo</t>
  </si>
  <si>
    <t>479</t>
  </si>
  <si>
    <t>IV. Pasivos por impuesto diferido</t>
  </si>
  <si>
    <t>181</t>
  </si>
  <si>
    <t>V. Periodificaciones a largo plazo</t>
  </si>
  <si>
    <t>VI. Acreedores comerciales no corrientes</t>
  </si>
  <si>
    <t>VII. Deudas con características especiales a largo plazo</t>
  </si>
  <si>
    <t>C) PASIVO CORRIENTE</t>
  </si>
  <si>
    <t>499, 529</t>
  </si>
  <si>
    <t>I. Provisiones a corto plazo</t>
  </si>
  <si>
    <t>II. Deudas a corto plazo</t>
  </si>
  <si>
    <t>5105, 520, 527</t>
  </si>
  <si>
    <t>5125, 524</t>
  </si>
  <si>
    <t>(1034), (1044), (190), (192), 194, 500, 505, 506, 509, 5115, 5135, 5145, 521, 522, 523, 525, 526, 528, 551, 5525, 555, 5565, 5566, 5595, 560, 561</t>
  </si>
  <si>
    <t>3. Otras deudas a corto plazo</t>
  </si>
  <si>
    <t>5103, 5104, 5113, 5114, 5123, 5124, 5133, 5134, 5143, 5144, 5523, 5524, 5563, 5564</t>
  </si>
  <si>
    <t>III. Deudas con empresas del grupo y asociadas a corto plazo</t>
  </si>
  <si>
    <t>IV. Acreedores comerciales y otras cuentas a pagar</t>
  </si>
  <si>
    <t>400, 401, 403, 404, 405, (406)</t>
  </si>
  <si>
    <t>1. Proveedores</t>
  </si>
  <si>
    <t>41, 438, 465, 475, 476, 477</t>
  </si>
  <si>
    <t>2. Otros acreedores</t>
  </si>
  <si>
    <t>485, 568</t>
  </si>
  <si>
    <t>V. Periodificaciones a corto plazo</t>
  </si>
  <si>
    <t>VI. Deuda con características especiales a corto plazo</t>
  </si>
  <si>
    <t>TOTAL PATRIMONIO NETO Y PASIVO (A+B+C)</t>
  </si>
  <si>
    <t>700, 701, 702, 703, 704,705, (706), (708), (709)</t>
  </si>
  <si>
    <t>1.Importe neto de la cifra de negocio</t>
  </si>
  <si>
    <t>71*,7930,(6980)</t>
  </si>
  <si>
    <t>2. Variación de existencias de productos terminados y en curso de fabricación</t>
  </si>
  <si>
    <t>73</t>
  </si>
  <si>
    <t>3. Trabajos realizados por la empresa para su activo</t>
  </si>
  <si>
    <t>(600), (601), (602), 606, (607), 608, 609, 61*, (6931), (6932), (6933), 7931, 7932, 7933</t>
  </si>
  <si>
    <t>4. Aprovisionamientos</t>
  </si>
  <si>
    <t>740, 747, 75</t>
  </si>
  <si>
    <t>5. Otros ingresos de explotación.</t>
  </si>
  <si>
    <t>(64)</t>
  </si>
  <si>
    <t>6. Gastos de personal.</t>
  </si>
  <si>
    <t>(62), (631), (634), 636, 639, (65), (694), (695), 794, 7954</t>
  </si>
  <si>
    <t>7. Otros gastos de explotación.</t>
  </si>
  <si>
    <t>(68)</t>
  </si>
  <si>
    <t>8. Amortización de inmovilizado.</t>
  </si>
  <si>
    <t>746*</t>
  </si>
  <si>
    <t>9. Imputación de subvenciones de inmovilizado no financiero y otras.</t>
  </si>
  <si>
    <t>7951, 7952, 7955</t>
  </si>
  <si>
    <t>10. Excesos de provisiones.</t>
  </si>
  <si>
    <t>(670), (671), (672), (690), (691), (692), 770, 771, 772, 790, 791, 792</t>
  </si>
  <si>
    <t>11. Deterioro y resultado por enajenaciones del inmovilizado.</t>
  </si>
  <si>
    <t>11a. Subvenciones concedidas y transferencias realizadas por la entidad.</t>
  </si>
  <si>
    <t>- al sector publico local de carácter administrativo</t>
  </si>
  <si>
    <t>- al sector publico local de carácter empresarial o fundacional</t>
  </si>
  <si>
    <t>-a otros</t>
  </si>
  <si>
    <t>12. Otros resultados</t>
  </si>
  <si>
    <t>A) RESULTADO DE EXPLOTACIÓN (1+2+3+4+5+6+7+8+9+10+11+11a+12)</t>
  </si>
  <si>
    <t>760, 761, 762, 769, 746</t>
  </si>
  <si>
    <t>13. Ingresos financieros.</t>
  </si>
  <si>
    <t>(660), (661), (662), (664), (665), (669)</t>
  </si>
  <si>
    <t>14. Gastos financieros.</t>
  </si>
  <si>
    <t>(663), 763</t>
  </si>
  <si>
    <t>15. Variación de valor razonable en instrumentos financieros.</t>
  </si>
  <si>
    <t>(668), 768</t>
  </si>
  <si>
    <t>16. Diferencias de cambio.</t>
  </si>
  <si>
    <t>(666), (667), (673), (675), (696), (697), (698), (699), 766, 773, 775, 796, 797, 798, 799</t>
  </si>
  <si>
    <t>17. Deterioro y resultado por enajenaciones de instrumentos financieros.</t>
  </si>
  <si>
    <t>18. Otros ingresos y gastos de carácter financiero.</t>
  </si>
  <si>
    <t>B) RESULTADO FINANCIERO (13+14+15+16+17+18)</t>
  </si>
  <si>
    <t>C) RESULTADO ANTES DE IMPUESTOS (A+B)</t>
  </si>
  <si>
    <t>(6300)*, 6301*, (633), 638</t>
  </si>
  <si>
    <t>19. Impuestos sobre beneficios.</t>
  </si>
  <si>
    <t>D) RESULTADO DEL EJERCICIO (C+19)</t>
  </si>
  <si>
    <t>* Su signo puede ser positivo o negativo</t>
  </si>
  <si>
    <t>Concepto</t>
  </si>
  <si>
    <t>Cobros/Pagos acumulados hasta final de trimestre vencido</t>
  </si>
  <si>
    <t>Pagos acumulados hasta final de trimestre vencido NO incluidos en el cálculo del PMPP</t>
  </si>
  <si>
    <t>Pagos acumulados hasta final de trimestre vencido incluidos en el cálculo del PMPP</t>
  </si>
  <si>
    <t>Saldo inicial de Tesoreria al comienzo del periodo (1)</t>
  </si>
  <si>
    <t>Flujo de efectivo actividades explotación</t>
  </si>
  <si>
    <t>Flujo de efectivo actividades de inversión</t>
  </si>
  <si>
    <t>Cobros por desinversiones</t>
  </si>
  <si>
    <t>Pagos por inversiones</t>
  </si>
  <si>
    <t>Flujo de efectivo por actividades de financiación</t>
  </si>
  <si>
    <t>Cobros por actividades de financiación</t>
  </si>
  <si>
    <t>Pagos por actividades de financiación</t>
  </si>
  <si>
    <t>Efecto de las variaciones de tipo de cambio</t>
  </si>
  <si>
    <t>Saldo de Caja</t>
  </si>
  <si>
    <t>Conceptos y/o elementos considerados al determinar el minimo de tesoreria, y observaciones:</t>
  </si>
  <si>
    <t>(1) En el concepto "Saldo inicial de Tesoreria al comienzo periodo" se reflejará:</t>
  </si>
  <si>
    <t>En la columna "Cobros/Pagos acumulados hasta final trimestre vencido" el importe del Saldo inicial de Tesorería existente al COMIENZO DEL EJERCICIO 2025 (a 01-01-2025).</t>
  </si>
  <si>
    <t>Observaciones</t>
  </si>
  <si>
    <t>Administración General y Resto de sectores</t>
  </si>
  <si>
    <t>Gastos distribuidos por grupos de personal</t>
  </si>
  <si>
    <t>Grupo de personal</t>
  </si>
  <si>
    <t>Número de efectivos a
fin de trimestre vencido</t>
  </si>
  <si>
    <t>Retribuciones distribuidas por grupos</t>
  </si>
  <si>
    <t>Total Retribuciones</t>
  </si>
  <si>
    <t>Sueldos y salarios
(excepto variable)</t>
  </si>
  <si>
    <t>Retribución variable</t>
  </si>
  <si>
    <t>Planes de Pensiones</t>
  </si>
  <si>
    <t>Otras retribuciones</t>
  </si>
  <si>
    <t>Órganos de Gobierno</t>
  </si>
  <si>
    <t>Máximos responsables</t>
  </si>
  <si>
    <t>Resto de personal directivo</t>
  </si>
  <si>
    <t>Laboral contrato indefinido</t>
  </si>
  <si>
    <t>Laboral duración determinada</t>
  </si>
  <si>
    <t>Otro personal</t>
  </si>
  <si>
    <t>Total</t>
  </si>
  <si>
    <t>Gastos Comunes sin distribuir por grupos</t>
  </si>
  <si>
    <t>Importe</t>
  </si>
  <si>
    <t>Acción social</t>
  </si>
  <si>
    <t>Seguridad Social</t>
  </si>
  <si>
    <t>Total gastos comunes</t>
  </si>
  <si>
    <t>Totales</t>
  </si>
  <si>
    <t>Número total de efectivos</t>
  </si>
  <si>
    <t>Número total de Gastos</t>
  </si>
  <si>
    <t>Sector Asistencia social y dependencia</t>
  </si>
  <si>
    <t>Sector Sanitario (personal que presta servicio en las Instituciones del Servicio Nacional de Salud)</t>
  </si>
  <si>
    <t>Educativo Universitario (personal que presta servicio en universidades)</t>
  </si>
  <si>
    <t>Educativo no Universitario (personal que presta servicio en centros de la docencia no universitaria</t>
  </si>
  <si>
    <t>Al final
trimestre vencido</t>
  </si>
  <si>
    <t>Vencimiento previsto del Principal</t>
  </si>
  <si>
    <t>Abril 2025</t>
  </si>
  <si>
    <t>Mayo 2025</t>
  </si>
  <si>
    <t>Junio 2025</t>
  </si>
  <si>
    <t>Operaciones de crédito a corto plazo (Importe dispuesto pendiente de amortizar según Reglamento 479/2009, del Consejo de Europa)</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</si>
  <si>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</si>
  <si>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</si>
  <si>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</si>
  <si>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</si>
  <si>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</si>
  <si>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</si>
  <si>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</si>
  <si>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</si>
  <si>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</si>
  <si>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</si>
  <si>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</si>
  <si>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</si>
  <si>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</si>
  <si>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</si>
  <si>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</si>
  <si>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</si>
  <si>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</si>
  <si>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</si>
  <si>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</si>
  <si>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</si>
  <si>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</si>
  <si>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</si>
  <si>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A corto plazo</t>
  </si>
  <si>
    <t>A largo plazo</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</si>
  <si>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</si>
  <si>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</si>
  <si>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</si>
  <si>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</si>
  <si>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</si>
  <si>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</si>
  <si>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</si>
  <si>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</si>
  <si>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</si>
  <si>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</si>
  <si>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</si>
  <si>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</si>
  <si>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</si>
  <si>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</si>
  <si>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</si>
  <si>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31/12/2025)</t>
  </si>
  <si>
    <t>2026</t>
  </si>
  <si>
    <t>2027</t>
  </si>
  <si>
    <t>2028</t>
  </si>
  <si>
    <t>2029</t>
  </si>
  <si>
    <t>2030</t>
  </si>
  <si>
    <t>2031</t>
  </si>
  <si>
    <t>2032</t>
  </si>
  <si>
    <t>2033</t>
  </si>
  <si>
    <t>2034</t>
  </si>
  <si>
    <t>2035</t>
  </si>
  <si>
    <t>Total vencimientos deuda PDE (1)</t>
  </si>
  <si>
    <t>Vencimientos a efectos de la aplicación del régimen de autorización recogido en el artículo 53 TRLRHL y DF 31ª LPGE 2013 (1)+(2)+(3)+(4)+(5)</t>
  </si>
  <si>
    <t>Previsiones iniciales</t>
  </si>
  <si>
    <t>Previsión de cierre final de ejercicio</t>
  </si>
  <si>
    <t>Observaciones a desviaciones anual s/Previsto, y/o a importes reflejados en el concepto</t>
  </si>
  <si>
    <t>Ingresos no financieros a efectos de Contabilidad Nacional</t>
  </si>
  <si>
    <t>Importe neto de cifra negocios</t>
  </si>
  <si>
    <t>Trabajos previsto realizar por la empresa para su activo</t>
  </si>
  <si>
    <t>Ingresos accesorios y otros ingresos de la gestión corriente</t>
  </si>
  <si>
    <t>Subvenciones y transferencias corrientes</t>
  </si>
  <si>
    <t>Ingresos financieros por intereses</t>
  </si>
  <si>
    <t>Ingresos de participaciones en instrumentos de patrimonio (dividendos)</t>
  </si>
  <si>
    <t>Ingresos excepcionales</t>
  </si>
  <si>
    <t>Aportaciones patrimoniales</t>
  </si>
  <si>
    <t>Subvenciones de capital previsto recibir</t>
  </si>
  <si>
    <t>Gastos no financieros a efectos de Contabilidad Nacional</t>
  </si>
  <si>
    <t>Aprovisionamientos</t>
  </si>
  <si>
    <t>Gastos de personal</t>
  </si>
  <si>
    <t>Otros gastos de explotación</t>
  </si>
  <si>
    <t>Gastos financieros o asimilados</t>
  </si>
  <si>
    <t>Impuesto de sociedades</t>
  </si>
  <si>
    <t>Otros impuestos</t>
  </si>
  <si>
    <t>Gastos excepcionales</t>
  </si>
  <si>
    <t>Variaciones del Inmovilizado material e intangible; de inversiones inmobiliarias; de existencias</t>
  </si>
  <si>
    <t>Variación de existencias de productos terminados y en curso de fabricación de la cuenta de PyG (1)</t>
  </si>
  <si>
    <t>Aplicación de Provisiones</t>
  </si>
  <si>
    <t>Inversiones efectuadas por cuenta de Administraciones y Entidades Públicas</t>
  </si>
  <si>
    <t>Ayudas, transferencias y subvenciones concedidas</t>
  </si>
  <si>
    <t>(1) Este importe aparecerá como mayor (+) gasto en caso de reducción de existencias y como menor (-) gasto en caso de incremento.</t>
  </si>
  <si>
    <t>Ventas y Prestaciones de Servicios (1)</t>
  </si>
  <si>
    <t>Sin Incluir IVA</t>
  </si>
  <si>
    <t>IVA Facturado</t>
  </si>
  <si>
    <t>A la Corporación Local (CL)</t>
  </si>
  <si>
    <t>A Organismos y entes dependientes de la CL (especificar)</t>
  </si>
  <si>
    <t>Resto de ventas y prestaciones de servicios</t>
  </si>
  <si>
    <t>Total Importe Neto Cifra de Negocioes</t>
  </si>
  <si>
    <t>(1) VENTAS Y PRESTACIONES DE SERVICIOS: la rúbrica de "Importe neto de la cifra de negocios" (para el caso de entidades sin fines de lucro este apartado se referirá a los ingresos por actividad propia y a las ventas y otros ingresos de la actividad mercantil) correspondiente a la Cuenta de Pérdidas y Ganancias debe desglosarse entre el importe facturado a la propia Entidad Local de la cual depende la entidad o a sus organismos y entidades dependientes (especificar), diferenciadas del resto de ventas y prestaciones de servicios. En la primera columna se consignará el importe sin incluir el IVA repercutido por la unidad, mientras que en la segudna columna "Iva Facurado" se reflejará la cuantía del IVA repercutido por la unidad en las correspondientes operaciones.</t>
  </si>
  <si>
    <t>Ingresos y Gastos Excepcionales (2)</t>
  </si>
  <si>
    <t>Detalle de Ingresos</t>
  </si>
  <si>
    <t>Detalle de Gastos</t>
  </si>
  <si>
    <t>(2) INGRESOS Y GASTOS EXCEPCIONALES: se detallará la naturaleza de los gastos e ingresos excepcionales contabilizados en el ejercicio y recogidos en las cuentas 678 y 778 del Plan General de Contabilidad. Pueden añadirse líneas adicionales si es necesario.</t>
  </si>
  <si>
    <t>Impuesto Sobre Sociedades (3)</t>
  </si>
  <si>
    <t>Retenciones y pagos a cuenta del ejercicio</t>
  </si>
  <si>
    <t>Cuota líquida a ingresar (+) o a devolver (-) del ejercicio anterior</t>
  </si>
  <si>
    <t>(3) IMPUESTO SOBRE SOCIEDADES: se debe reflejar el importe total del impuesto sobre sociedades satisfecho en el ejercicio en concepto de "retenciones y pagos a cuenta", así como el importe positivo (si resulta a ingresar) o negativo (si resulta a devolver) de la cuota líquida correspondiente a la liquidación del impuesto del ejercicio anterior.</t>
  </si>
  <si>
    <t>A LARGO PLAZO</t>
  </si>
  <si>
    <t>Saldo Fin Ejercicio Anterior</t>
  </si>
  <si>
    <t>[+] Dotaciones</t>
  </si>
  <si>
    <t>[-] Aplicaciones</t>
  </si>
  <si>
    <t>[-] Excesos</t>
  </si>
  <si>
    <t>[+/-]Traspasos*(Reclasificaciones)</t>
  </si>
  <si>
    <t>Saldo Fin * Trimestre Vencido</t>
  </si>
  <si>
    <t>(140) Provisión por retribuciones al personal</t>
  </si>
  <si>
    <t>(141) Provisión por impuestos</t>
  </si>
  <si>
    <t>(143) Provisión por desmantelamiento, retiro o rehabilitación del inmovilizado</t>
  </si>
  <si>
    <t>(142),(145),(146),(147) Otras Provisiones</t>
  </si>
  <si>
    <t>TOTAL LARGO PLAZO</t>
  </si>
  <si>
    <t>A CORTO PLAZO</t>
  </si>
  <si>
    <t>(5290) Provisión a corto plazo por retribuciones al personal</t>
  </si>
  <si>
    <t>(5291) Provisión a corto plazo para impuestos</t>
  </si>
  <si>
    <t>(5293) Provisión a corto plazo por desmantelamiento, retiro o rehabilitación del inmovilizado</t>
  </si>
  <si>
    <t>(499),(5292),(5295),(5296),(5297) Otras provisiones a corto plazo</t>
  </si>
  <si>
    <t>TOTAL CORTO PLAZO</t>
  </si>
  <si>
    <t>(1) Se informará en este cuadro del movimiento experimentado en el período de las provisiones a largo y corto plazo, con el desglose previsto en el Plan General de Contabilidad</t>
  </si>
  <si>
    <t>INFORMACION RELATIVA A LAS APORTACIONES DE CAPITAL Y AL PATRIMONIO, SUBVENCIONES Y TRANSFERENCIAS RECIBIDAS DE LAS AAPP Y DE OTROS (EXCEPTO DE LA UE) (1)</t>
  </si>
  <si>
    <t>Fondos Propios</t>
  </si>
  <si>
    <t>Subvenciones, donaciones y legados imputados al Patrimonio Neto (130,131,132)</t>
  </si>
  <si>
    <t>Subvenciones, donaciones y legados a la explotación (740)</t>
  </si>
  <si>
    <t>Otro tratamiento contable (2)</t>
  </si>
  <si>
    <t>Saldo fin ejercicio anterior</t>
  </si>
  <si>
    <t>(+) Recibidas en el ejercicio (3)</t>
  </si>
  <si>
    <t>(+) Conversión de deudas a largo plazo en subvenciones</t>
  </si>
  <si>
    <t>(-) Subvenciones traspasadas a resultados del ejercicio (746 y 747)</t>
  </si>
  <si>
    <t>(+/-) Otros movimientos (4)</t>
  </si>
  <si>
    <t>Saldo fin trimestre vencido</t>
  </si>
  <si>
    <t>Cuenta del Plan General de Contabilidad</t>
  </si>
  <si>
    <t>Del Estado</t>
  </si>
  <si>
    <t>De la Comunidad Autónoma</t>
  </si>
  <si>
    <t>Total de CCLL</t>
  </si>
  <si>
    <t>(1) APORTACIONES DE CAPITAL, SUBVENCIONES Y TRANSFERENCIAS RECIBIDAS: se debe señalar el importe recibido en el ejercicio de las Administraciones Públicas y de otros (excepto de la Unión Europea), en términos brutos (antes de descontar el efecto impositivo), en concepto de aportaciones de capital, aportaciones patrimoniales, subvenciones, transferencias y otras ayudas a fondo perdido, especificando la partida contable a la que han sido imputadas.</t>
  </si>
  <si>
    <t>(2) En otro tratamiento contable se informará acerca del importe y la contabilización de subvenciones, ayudas y transferencias recibidas por parte de la unidad que no se han reflejado en las columnas anteriores. En particular, conforme a la Consulta nº 11 del BOICAC 75/Septiembre 2008, se incluirán aquellas subvenciones otorgadas a la entidad con carácter reintegrable que no se han contabilizado en las cuentas del Patrimonio Neto de la unidad, a la espera de que se verifiquen por parte de ésta las condiciones establecidas en su concesión para dicha imputación al Patrimonio Neto.</t>
  </si>
  <si>
    <t>(3) El importe de las transferencias y subvenciones de capital recibidas se reflejará por su importe bruto sin descontar, en su caso, el efectivo impositivo contabilizado en el año de la concesión.</t>
  </si>
  <si>
    <t>(4) Se informará de otros movimientos en las cuentas 130, 131 y 132 no incluidos en las columnas anteriores. En particular, en su caso, se incluirá la contabilización del efecto impositivo generado en el año de la concesión de la subvención que supone una minoración del importe de la subvención recibida.</t>
  </si>
  <si>
    <t/>
  </si>
  <si>
    <t>SALDO INICIAL (1)</t>
  </si>
  <si>
    <t>Variaciones del Ejercicio</t>
  </si>
  <si>
    <t>SALDO FINAL (9)</t>
  </si>
  <si>
    <t>OBSERVACIONES (10)</t>
  </si>
  <si>
    <t>(+) Adquisiciones (2)</t>
  </si>
  <si>
    <t>(+/-) Provisión por desmantelamiento (3)</t>
  </si>
  <si>
    <t>(+) Intereses capitalizados (4)</t>
  </si>
  <si>
    <t>(-) Amortización del ejercicio (5)</t>
  </si>
  <si>
    <t>(-/+) Deterioro o reversión del deterioro (6)</t>
  </si>
  <si>
    <t>(-) Ventas (7)</t>
  </si>
  <si>
    <t>(+/-) Otras variaciones (especificar en observaciones) (8)</t>
  </si>
  <si>
    <t>Inmovilizado intangible</t>
  </si>
  <si>
    <t>Inmovilizado material (excepto terrenos)</t>
  </si>
  <si>
    <t>Inversiones inmobiliarias (excepto terrenos)</t>
  </si>
  <si>
    <t>Terrenos</t>
  </si>
  <si>
    <t>Existencias</t>
  </si>
  <si>
    <t>(1) SALDO INICIAL: Saldo recogido en balance a 1de enero del ejercicio al que está referidas las cuentas anuales.</t>
  </si>
  <si>
    <t>(2) ADQUISICIONES: El importe facturado por el proveedor y otros importes (portes…) incorporados como mayor valor del activo, salvo los recogidos en las columnas (3) y (4).</t>
  </si>
  <si>
    <t>(3) PROVISIÓN POR DESMANTELAMIENTO: Se refejará, con signo positivo o negativo según proceda, el importe de la provisión por desmantelamiento y las posteriores correcciones a la misma dotadas como mayor (o menor) valor del inmovilizado.</t>
  </si>
  <si>
    <t>(4) INTERESES CAPITALIZADOS: se reflejará, con signo positivo, el importe de los intereses incorporados como mayor valor del activo.</t>
  </si>
  <si>
    <t>(5) AMORTIZACIÓN DEL EJERCICIO: se reflejará, con signo negativo, el importe de la amortización dotada en el ejercicio. En su caso, con signo negativo, las correciones a la amortización acumulada.</t>
  </si>
  <si>
    <t>(6) DETERIORO O REVERSION DEL DETERIORO: se reflejará, con signo negativo, el deterioro contabilizado en el ejercicio. Con signo positivo figurarán los excesos de deterioro que se produzcan.</t>
  </si>
  <si>
    <t>(7) VENTAS: recoge el valor neto contable de las activos enajenados.</t>
  </si>
  <si>
    <t>(8) OTRAS VARIACIONES: deben reflejarse el resto de variaciones, distintas de las anteriores, que impliquen un mayor o menor valor de las activos.</t>
  </si>
  <si>
    <t>(9) SALDO FINAL: Saldo recogido en balance a final del trimestre vencido.</t>
  </si>
  <si>
    <t>(10) OBSERVACIONES: se recogera cualquier otra información que se considere relevante relativa a cada operación.</t>
  </si>
  <si>
    <t>Inversiones en instrumentos de patrimonio (11)</t>
  </si>
  <si>
    <t>Entidad Beneficiaria (2)</t>
  </si>
  <si>
    <t>Cuenta de Balance</t>
  </si>
  <si>
    <t>Saldo Inicial (3)</t>
  </si>
  <si>
    <t>Aumentos (+)</t>
  </si>
  <si>
    <t>Disminuciones (-)</t>
  </si>
  <si>
    <t>Saldo Final (3)</t>
  </si>
  <si>
    <t>% Participación (a final de trimestre vencido) (9)</t>
  </si>
  <si>
    <t>Observaciones (10)</t>
  </si>
  <si>
    <t>Adquisiciones (4)</t>
  </si>
  <si>
    <t>Revalorizaciones y otros (5)</t>
  </si>
  <si>
    <t>Enajenaciones o reembolsos de préstamos concedidos (6)</t>
  </si>
  <si>
    <t>Pérdidas de valor y otros (7)</t>
  </si>
  <si>
    <t>Resto de inversiones (12)</t>
  </si>
  <si>
    <t>(1) INVERSIONES: Incluye las inversiones financieras, tanto a largo como a corto plazo, que realiza la entidad.</t>
  </si>
  <si>
    <t>(2) ENTIDAD BENEFICIARIA: Entidad en la cual se realiza la inversión o en la que se adquieren los valores negociables o a la que se conceden los créditos.</t>
  </si>
  <si>
    <t>(3) SALDO INICIAL: Saldo a 1 de enero del ejercicio al que está referidas las cuentas anuales.</t>
  </si>
  <si>
    <t>(4) ADQUISICIONES: se incluirán los aumentos de valor,en términos brutos, como consecuencia de la adquisición o suscripción de participaciones o valores negociables, o la formalización de préstamos.</t>
  </si>
  <si>
    <t>(5) REVALORIZACIONES Y OTROS: expresa el incremento de valor de las inversiones financieras como consecuencia de revalorizaciones u otras causas no incluidas dentro del apartado 4.</t>
  </si>
  <si>
    <t>(6) ENAJENACIONES: se incluirá, en términos brutos, las ventas de participaciones en entidades participadas, o el cobro por la entidad de los créditos y préstamos concedidos o de valores representativos de deuda emitidos por éstas.</t>
  </si>
  <si>
    <t>(7) PERDIDAS DE VALOR Y OTROS: expresa la disminución de valor de las inversiones como consecuencia de pérdidas, bajas en el balance u otras causas no incluidas dentro del apartado 6.</t>
  </si>
  <si>
    <t>(8) SALDO FINAL: Saldo a final del trimestre vencido.</t>
  </si>
  <si>
    <t>(9) % PARTICIPACION: porcentaje total de participación que, al final del trimestre vencido, la entidad posee en la sociedad participada.</t>
  </si>
  <si>
    <t>(10) OBSERVACIONES: se recogerá cualquier otra información que se considere relevante relativa a cada operación. En particular, se señalará el importe de los desembolsos pendientes en instrumentos de patrimonio.</t>
  </si>
  <si>
    <t>(11) INVERSIONES EN INSTRUMENTOS DE PATRIMONIO: recoge las inversiones a corto o largo plazo en derechos sobre el patrimonio neto tales como acciones con o sin cotización oficial y otros valores en empresas participadas.</t>
  </si>
  <si>
    <t>(12) RESTO DE INVERSIONES: se incluyen en este apartado el importe de los valores representativos de deuda así como los créditos, tanto a largo como a corto plazo, concedidos a entidades participadas.</t>
  </si>
  <si>
    <t>Nombre de la Entidad o Administración Pública por cuenta de la cual se realiza la inversión (2)</t>
  </si>
  <si>
    <t>Volumen total de inversión encomendada (3)</t>
  </si>
  <si>
    <t>Importe de la actuación recogido en el balance (4)</t>
  </si>
  <si>
    <t>Importe de las aportaciones recogidas en el balance (10)</t>
  </si>
  <si>
    <t>Cuenta de balance</t>
  </si>
  <si>
    <t>Saldo inicial (5)</t>
  </si>
  <si>
    <t>Aumentos (6) (+)</t>
  </si>
  <si>
    <t>Disminución (7) (-)</t>
  </si>
  <si>
    <t>Traspasos (8) (+/-)</t>
  </si>
  <si>
    <t>Saldo final (9)</t>
  </si>
  <si>
    <t>Saldo inicial (11)</t>
  </si>
  <si>
    <t>Ingresos (12) (+)</t>
  </si>
  <si>
    <t>Aplicaciones (13) (-)</t>
  </si>
  <si>
    <t>Saldo final (14)</t>
  </si>
  <si>
    <t>(1) Este cuadro sólo debe ser completado por aquellas entidades que reciban encomiendas de las Administraciones públicas para ejecutar inversiones (u otras actuaciones, como por ejemplo, conceder subvenciones) por cuenta de las mismas siempre que, debido a los términos de la encomienda, estas inversiones no se registren como inmovilizado intangible, material, inversiones inmobiliarias o existencias por la entidad ni como gastos en la cuenta de pérdidas y ganancias, sino que sean registradas como cuentas a cobrar frente a la unidad que realiza la encomienda.</t>
  </si>
  <si>
    <t>(2) ADMINISTRACION PUBLICA POR CUENTA DE LA CUAL SE REALIZA LA INVERSION: corresponde a la entidad que realiza la encomienda.</t>
  </si>
  <si>
    <t>(3) VOLUMEN DE TOTAL DE LA INVERSION ENCOMENDADA: refleja, con independencia de la ejecución de las actuaciones realizadas en cada ejercicio o su cobro, el importe total de la encomienda.</t>
  </si>
  <si>
    <t>(4) ACTUACIONES RECOGIDAS EN BALANCE: recoge, por cada inversión encomendada, las actuaciones realizadas en el ejercicio.</t>
  </si>
  <si>
    <t>(5) SALDO INICIAL: Saldo en balance, a 1 de enero del ejercicio al que está referidas las cuentas anuales, del importe a cobrar de la AAPP que efectúa la encomienda.</t>
  </si>
  <si>
    <t>(6) AUMENTOS: recoge las inversiones, compras o gastos realizados durante el ejercicio por cuenta de la Administración que realiza la encomienda.</t>
  </si>
  <si>
    <t>(7) DISMINUCION: recoge las bajas en el activo por: (a) entregas realizadas durante el ejercicio a la Administración que hizo la encomienda o (b), por los importes recibidos de la recibidos de la AAPP que efectúa la encomienda y que minoran el activo directamente.</t>
  </si>
  <si>
    <t>(8) TRASPASOS: se incluyen en este apartado los cambios que se producen en el balance de la entidad que realiza la inversión como consecuencia del traspaso de largo a corto plazo u otras causas que no supongan una entrega de las actuaciones.</t>
  </si>
  <si>
    <t>(10) APORTACIONES: recoge, por cada inversión encomendada, el flujo de efectivo u otros activos entregados por la Administración que realiza la encomienda con el objeto de financiar las inversiones reflejadas en el pasivo de la entidad, salvo cuando estas aportaciones se recojan directamente minorando el activo frente a la Administración en cuyo caso figurarán en la columna de (7) DISMINUCIONES.</t>
  </si>
  <si>
    <t>(11) SALDO INICIAL: Saldo en balance, a 1 de enero del ejercicio al que está referidas las cuentas anuales, del importe recibido de la AAPP que efectúa la encomienda y que no ha sido aplicado a cancelar el activo frente a la misma.</t>
  </si>
  <si>
    <t>(12) INGRESOS: incluye los importes recibidos en el ejercicio por la entidad que realiza la inversión en concepto de anticipos o entregas a cuenta de las actuaciones.</t>
  </si>
  <si>
    <t>(13) APLICACIONES: recoge la aplicación de los fondos recibidos como consecuencia de la entrega de las inversiones. Este apartado deberá coincidir con los importes recogidos en la columna (7) DISMINUCION por las inversiones entregadas a la Administración.</t>
  </si>
  <si>
    <t>(14) SALDO FINAL: Saldo en balance, a 31 de diciembre del ejercicio al que está referidas las cuentas anuales, de los importes recibidos de la AAPP que encomienda las actuaciones y que no han sido aplicados a cancelar el activo frente a la misma.</t>
  </si>
  <si>
    <t>Información relativa a las transferencias, subvenciones y ayudas otorgadas por la entidad, desglosadas entre corrientes y de capital, así como por el beneficiario de las mismas (2)</t>
  </si>
  <si>
    <t>Cuenta de Resultados (Grupo 6)</t>
  </si>
  <si>
    <t>Otro tratamiento contable</t>
  </si>
  <si>
    <t>Subvenciones de explotación</t>
  </si>
  <si>
    <t>Subvenciones de capital</t>
  </si>
  <si>
    <t>Importe registrado en contabilidad</t>
  </si>
  <si>
    <t>TOTAL</t>
  </si>
  <si>
    <t>A empresas públicas no clasificadas en el Sector Administraciones Públicas</t>
  </si>
  <si>
    <t>A empresas privadas</t>
  </si>
  <si>
    <t>A otros (hogares, entidades sin fines de lucro)</t>
  </si>
  <si>
    <t>Al Estado y sus entes dependientes clasificados en el Sector Administraciones Públicas (S.1311); (especificar)</t>
  </si>
  <si>
    <t>A la Comunidad Autónoma y sus entes dependientes clasificados en el Sector Administraciones Públicas (S.1312); (especificar)</t>
  </si>
  <si>
    <t>A Corporaciones Locales y sus entes dependientes clasificados en el Sector Administraciones Públicas (S.1313); (especificar)</t>
  </si>
  <si>
    <t>(1) Este cuadro se rellenará en el caso de que la unidad conceda ayudas, transferencias y/o subvenciones quehaya registrado en su cuenta de Pérdidas y Ganancias. Se distinguirán las concedidas con carácter corriente,de las de capital. En el caso de que estas operaciones no se contabilicen en las cuentas del Grupo 6 de laCuenta de Pérdidas y Ganancias, se informará del tratamiento contable asignado (cuenta del PGC e importeregistrado en el período).</t>
  </si>
  <si>
    <t>(2) En el caso de ayudas concedidas a los subsectores Estado, CCAA y CCLL, se consignarán tantas líneas como beneficiarios. No así en el caso de las concedidas a empresas no clasificadas en el Sector Administraciones Públicas y a Otros, en cuyo caso se reflejará el importe total concedido en el período.</t>
  </si>
  <si>
    <t>Gastos</t>
  </si>
  <si>
    <t>Ingresos</t>
  </si>
  <si>
    <t>Descripción del empleo no financiero (Gasto CN) (1)</t>
  </si>
  <si>
    <t>Gastos realizados</t>
  </si>
  <si>
    <t>Rúbrica contable (4)</t>
  </si>
  <si>
    <t>UE / Administración pública que financia el gasto (5)</t>
  </si>
  <si>
    <t>Ingreso recibido de la UE o 
de otras Administraciones Públicas (6)</t>
  </si>
  <si>
    <t>Rúbrica contable (7)</t>
  </si>
  <si>
    <t>Gasto CN total del período (2)</t>
  </si>
  <si>
    <t>Gasto financiado con fondos afectados (3)</t>
  </si>
  <si>
    <t>Año</t>
  </si>
  <si>
    <t>(1) Descripción del empleo no financiero: se realizará una breve descripción del empleo no financiero realizado (Gasto en contabilidad nacional CN).</t>
  </si>
  <si>
    <t>(2) Gasto CN total del período: se indicará el importe total del gasto en contabilidad nacional devengado en el período, correspondiente al proyecto descrito en la columna anterior</t>
  </si>
  <si>
    <t>(3) Gasto financiado con fondos afectados: será la parte del gasto CN devengado en el período que ha sido financiado con ingresos afectados.</t>
  </si>
  <si>
    <t>(4) Rúbrica contable: será la rúbrica de la Cuenta de PyG o del Balance a la que se carga el gasto en contabilidad nacional realizado</t>
  </si>
  <si>
    <t>(5) UE/Administración pública que financia el gasto: se indicará si los ingresos proceden de la Unión Europea o de una Administración Pública. En el caso de que los ingresos provengan de la UE, se señalará el fondo europeo que lo financia. En el caso de que los ingresos afectados procedan de una Administración pública, se indicará la entidad que lo financia, así como el tipo de ingreso (ej. FCI, convenios entre AAPP etc.)</t>
  </si>
  <si>
    <t>(6) Ingreso recibido de la UE o de otras Administraciones Públicas: será el ingreso obtenido en cada período de la UE o de una Administración Pública para financiar los gastos. Los ingresos pueden obtenerse en un período distinto al de realización del gasto que financian.</t>
  </si>
  <si>
    <t>(7) Rúbrica contable: será la rúbrica de la Cuenta de PyG o del Balance a la que se abona el ingreso obtenido.</t>
  </si>
  <si>
    <t>INGRESOS RECIBIDOS DEL MRR, CUENTA DE PÉRDIDAS Y GANANCIAS</t>
  </si>
  <si>
    <t>Identificación de la/s Cuenta/s</t>
  </si>
  <si>
    <t>Importe Registrado
en Contabilidad</t>
  </si>
  <si>
    <t>Importe Recibido
en Caja</t>
  </si>
  <si>
    <t>Subvenciones de explotación incorporadas al resultado del ejercicio</t>
  </si>
  <si>
    <t>Imputación de subvenciones de inmovilizado no financiero y otras</t>
  </si>
  <si>
    <t>Otros INGRESOS recogidos en P y G, especificar:</t>
  </si>
  <si>
    <t>INGRESOS RECIBIDOS DEL MRR, BALANCE</t>
  </si>
  <si>
    <t>Subvenciones, donaciones y legados recibidos</t>
  </si>
  <si>
    <t>Otro TRATAMIENTO CONTABLE</t>
  </si>
  <si>
    <t>GASTOS FINANCIADOS POR EL MRR, CUENTA DE PÉRDIDAS Y GANANCIAS</t>
  </si>
  <si>
    <t>Gastos corrientes en bienes y servicios</t>
  </si>
  <si>
    <t>Gastos financieros</t>
  </si>
  <si>
    <t>Subvenciones, ayudas o transferencias concedidas para operaciones corrientes</t>
  </si>
  <si>
    <t>Al Estado y entidades dependendientes incluidas en AAPP</t>
  </si>
  <si>
    <t>A la CCAA y entidades dependendientes incluidas en AAPP</t>
  </si>
  <si>
    <t>A CCLL y entidades dependendientes incluidas en AAPP</t>
  </si>
  <si>
    <t>Al Sistema de la Seguridad Social, SEPE y FOGASA</t>
  </si>
  <si>
    <t>A otras unidades públicas no incluidas en AAPP</t>
  </si>
  <si>
    <t>Al sector privado</t>
  </si>
  <si>
    <t>Subvenciones, ayudas o transferencias concedidas para operaciones de capital</t>
  </si>
  <si>
    <t>Otros gastos recogidos en PyG</t>
  </si>
  <si>
    <t>INVERSIONES NO FINANCIERAS FINANCIADAS POR EL MRR, Adquisiciones brutas recogidas como aumentos en el BALANCE</t>
  </si>
  <si>
    <t>INMOVILIZADO INTANGIBLE</t>
  </si>
  <si>
    <t>INMOVILIZADO MATERIAL (excepto terrenos)</t>
  </si>
  <si>
    <t>INVERSIONES INMOBILIARIAS (excepto terrenos)</t>
  </si>
  <si>
    <t>TERRENOS</t>
  </si>
  <si>
    <t>EXISTENCIAS</t>
  </si>
  <si>
    <t>INVERSIONES FINANCIERAS FINANCIADAS POR EL MRR, Adquisiciones brutas recogidas como aumentos en el BALANCE</t>
  </si>
  <si>
    <t>Concesión de préstamos</t>
  </si>
  <si>
    <t>Aportaciones al capital o patrimonio de entidades</t>
  </si>
  <si>
    <t>Otras operaciones financieras</t>
  </si>
  <si>
    <t>A entidades dependendientes del Estado incluidas en AAPP</t>
  </si>
  <si>
    <t>A entidades dependendientes de CCAA incluidas en AAPP</t>
  </si>
  <si>
    <t>A entidades dependendientes de CCLL incluidas en AAPP</t>
  </si>
  <si>
    <t>OTRAS OPERACIONES FINANCIADAS POR EL MRR (por ejemplo, avales concedidos…)</t>
  </si>
  <si>
    <t>EMPRESA: MERCAMOLLET, S.L.</t>
  </si>
  <si>
    <t>Subvención bienes adscritos</t>
  </si>
  <si>
    <t>Sub. Capital / ascensor edificio
mercado municipal</t>
  </si>
  <si>
    <t xml:space="preserve">Subvenciones oficiales </t>
  </si>
  <si>
    <t>Comunicación ejecución trimestral correspondiente al 1º trimestre del ejercicio 2026</t>
  </si>
  <si>
    <t>Previsión inicial 2026</t>
  </si>
  <si>
    <t>31/XII/2025</t>
  </si>
  <si>
    <t>En la columna "Cobros/Pagos acumulados hasta final trimestre vencido" el importe del Saldo inicial de Tesorería existente al COMIENZO DEL EJERCICIO 2026 (a 01-01-2026).</t>
  </si>
  <si>
    <t>Trimestre 3 - Ejercicio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</si>
</sst>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 &quot;€&quot;"/>
    <numFmt numFmtId="165" formatCode="#,##0_);\(#,##0\)"/>
  </numFmts>
  <fonts count="13" x14ac:knownFonts="1">
    <font>
      <sz val="10"/>
      <name val="Calibri"/>
    </font>
    <font>
      <sz val="11"/>
      <name val="Calibri"/>
      <family val="2"/>
    </font>
    <font>
      <sz val="10"/>
      <name val="Calibri"/>
      <family val="2"/>
    </font>
    <font>
      <b/>
      <sz val="14"/>
      <name val="Calibri"/>
      <family val="2"/>
    </font>
    <font>
      <b/>
      <sz val="11"/>
      <name val="Calibri"/>
      <family val="2"/>
    </font>
    <font>
      <b/>
      <sz val="10"/>
      <name val="Calibri"/>
      <family val="2"/>
    </font>
    <font>
      <sz val="11"/>
      <color rgb="FF0000FF"/>
      <name val="Calibri"/>
      <family val="2"/>
    </font>
    <font>
      <b/>
      <sz val="11"/>
      <name val="Calibri"/>
      <family val="2"/>
    </font>
    <font>
      <sz val="12"/>
      <name val="Helv"/>
    </font>
    <font>
      <sz val="11"/>
      <color rgb="FF000000"/>
      <name val="Calibri"/>
      <family val="2"/>
    </font>
    <font>
      <sz val="10"/>
      <name val="Arial"/>
      <family val="2"/>
    </font>
    <font>
      <sz val="10"/>
      <name val="Arial"/>
      <family val="2"/>
    </font>
    <font>
      <sz val="11"/>
      <color rgb="FF000000"/>
      <name val="Calibri"/>
    </font>
  </fonts>
  <fills count="8">
    <fill>
      <patternFill patternType="none"/>
    </fill>
    <fill>
      <patternFill patternType="gray125"/>
    </fill>
    <fill>
      <patternFill patternType="solid">
        <fgColor rgb="FFC5D9F1"/>
      </patternFill>
    </fill>
    <fill>
      <patternFill patternType="solid">
        <fgColor rgb="FFB7DEE8"/>
      </patternFill>
    </fill>
    <fill>
      <patternFill patternType="solid">
        <fgColor rgb="FF96B9E6"/>
      </patternFill>
    </fill>
    <fill>
      <patternFill patternType="solid">
        <fgColor rgb="FFDDD9C4"/>
      </patternFill>
    </fill>
    <fill>
      <patternFill patternType="solid">
        <fgColor rgb="FFDAEEF0"/>
      </patternFill>
    </fill>
    <fill>
      <patternFill patternType="solid">
        <fgColor rgb="FFC8C8C8"/>
      </patternFill>
    </fill>
  </fills>
  <borders count="18">
    <border>
      <left/>
      <right/>
      <top/>
      <bottom/>
      <diagonal/>
    </border>
    <border>
      <left style="thin">
        <color rgb="FF808080"/>
      </left>
      <right style="thin">
        <color rgb="FF808080"/>
      </right>
      <top style="thin">
        <color rgb="FF808080"/>
      </top>
      <bottom style="thin">
        <color rgb="FF808080"/>
      </bottom>
      <diagonal/>
    </border>
    <border>
      <left style="medium">
        <color rgb="FF000000"/>
      </left>
      <right style="medium">
        <color rgb="FF000000"/>
      </right>
      <top style="medium">
        <color rgb="FF000000"/>
      </top>
      <bottom style="medium">
        <color rgb="FF000000"/>
      </bottom>
      <diagonal/>
    </border>
    <border>
      <left style="thin">
        <color rgb="FF808080"/>
      </left>
      <right style="thin">
        <color rgb="FF808080"/>
      </right>
      <top style="medium">
        <color rgb="FF000000"/>
      </top>
      <bottom style="thin">
        <color rgb="FF808080"/>
      </bottom>
      <diagonal/>
    </border>
    <border>
      <left style="thin">
        <color rgb="FF808080"/>
      </left>
      <right style="thin">
        <color rgb="FF808080"/>
      </right>
      <top style="thin">
        <color rgb="FF808080"/>
      </top>
      <bottom style="medium">
        <color rgb="FF000000"/>
      </bottom>
      <diagonal/>
    </border>
    <border>
      <left style="medium">
        <color rgb="FF000000"/>
      </left>
      <right style="thin">
        <color rgb="FF808080"/>
      </right>
      <top style="medium">
        <color rgb="FF000000"/>
      </top>
      <bottom style="thin">
        <color rgb="FF808080"/>
      </bottom>
      <diagonal/>
    </border>
    <border>
      <left style="medium">
        <color rgb="FF000000"/>
      </left>
      <right style="thin">
        <color rgb="FF808080"/>
      </right>
      <top style="thin">
        <color rgb="FF808080"/>
      </top>
      <bottom style="thin">
        <color rgb="FF808080"/>
      </bottom>
      <diagonal/>
    </border>
    <border>
      <left style="medium">
        <color rgb="FF000000"/>
      </left>
      <right style="thin">
        <color rgb="FF808080"/>
      </right>
      <top style="thin">
        <color rgb="FF808080"/>
      </top>
      <bottom style="medium">
        <color rgb="FF000000"/>
      </bottom>
      <diagonal/>
    </border>
    <border>
      <left style="thin">
        <color rgb="FF808080"/>
      </left>
      <right style="medium">
        <color rgb="FF000000"/>
      </right>
      <top style="medium">
        <color rgb="FF000000"/>
      </top>
      <bottom style="thin">
        <color rgb="FF808080"/>
      </bottom>
      <diagonal/>
    </border>
    <border>
      <left style="thin">
        <color rgb="FF808080"/>
      </left>
      <right style="medium">
        <color rgb="FF000000"/>
      </right>
      <top style="thin">
        <color rgb="FF808080"/>
      </top>
      <bottom style="thin">
        <color rgb="FF808080"/>
      </bottom>
      <diagonal/>
    </border>
    <border>
      <left style="thin">
        <color rgb="FF808080"/>
      </left>
      <right style="medium">
        <color rgb="FF000000"/>
      </right>
      <top style="thin">
        <color rgb="FF808080"/>
      </top>
      <bottom style="medium">
        <color rgb="FF000000"/>
      </bottom>
      <diagonal/>
    </border>
    <border>
      <left style="medium">
        <color rgb="FF000000"/>
      </left>
      <right style="medium">
        <color rgb="FF000000"/>
      </right>
      <top style="medium">
        <color rgb="FF000000"/>
      </top>
      <bottom style="thin">
        <color rgb="FF808080"/>
      </bottom>
      <diagonal/>
    </border>
    <border>
      <left style="medium">
        <color rgb="FF000000"/>
      </left>
      <right style="medium">
        <color rgb="FF000000"/>
      </right>
      <top style="thin">
        <color rgb="FF808080"/>
      </top>
      <bottom style="thin">
        <color rgb="FF808080"/>
      </bottom>
      <diagonal/>
    </border>
    <border>
      <left style="medium">
        <color rgb="FF000000"/>
      </left>
      <right style="medium">
        <color rgb="FF000000"/>
      </right>
      <top style="thin">
        <color rgb="FF808080"/>
      </top>
      <bottom style="medium">
        <color rgb="FF000000"/>
      </bottom>
      <diagonal/>
    </border>
    <border>
      <left style="thin">
        <color rgb="FF808080"/>
      </left>
      <right style="thin">
        <color rgb="FF808080"/>
      </right>
      <top style="medium">
        <color rgb="FF000000"/>
      </top>
      <bottom style="medium">
        <color rgb="FF000000"/>
      </bottom>
      <diagonal/>
    </border>
    <border>
      <left style="thin">
        <color rgb="FF808080"/>
      </left>
      <right style="medium">
        <color rgb="FF000000"/>
      </right>
      <top style="medium">
        <color rgb="FF000000"/>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1">
    <xf numFmtId="0" fontId="0" fillId="0" borderId="0"/>
    <xf numFmtId="0" fontId="3" fillId="0" borderId="0">
      <alignment vertical="center"/>
    </xf>
    <xf numFmtId="0" fontId="4" fillId="0" borderId="0"/>
    <xf numFmtId="0" fontId="5" fillId="0" borderId="0"/>
    <xf numFmtId="0" fontId="5" fillId="0" borderId="0"/>
    <xf numFmtId="0" fontId="5" fillId="0" borderId="0"/>
    <xf numFmtId="165" fontId="8" fillId="0" borderId="0"/>
    <xf numFmtId="0" fontId="9" fillId="0" borderId="0"/>
    <xf numFmtId="0" fontId="10" fillId="0" borderId="0"/>
    <xf numFmtId="44" fontId="11" fillId="0" borderId="0" applyFont="0" applyFill="0" applyBorder="0" applyAlignment="0" applyProtection="0"/>
    <xf numFmtId="0" fontId="12" fillId="0" borderId="0"/>
  </cellStyleXfs>
  <cellXfs count="103">
    <xf numFmtId="0" fontId="2" fillId="0" borderId="0" xfId="0" applyNumberFormat="1" applyFont="1" applyProtection="1"/>
    <xf numFmtId="0" fontId="3" fillId="0" borderId="0" xfId="1" applyNumberFormat="1" applyFont="1" applyAlignment="1" applyProtection="1">
      <alignment vertical="center"/>
    </xf>
    <xf numFmtId="0" fontId="4" fillId="0" borderId="0" xfId="2" applyNumberFormat="1" applyFont="1" applyProtection="1"/>
    <xf numFmtId="0" fontId="5" fillId="0" borderId="0" xfId="3" applyNumberFormat="1" applyFont="1" applyProtection="1"/>
    <xf numFmtId="0" fontId="1" fillId="0" borderId="0" xfId="0" applyNumberFormat="1" applyFont="1" applyProtection="1"/>
    <xf numFmtId="0" fontId="6" fillId="0" borderId="0" xfId="0" applyNumberFormat="1" applyFont="1" applyProtection="1"/>
    <xf numFmtId="0" fontId="2" fillId="0" borderId="1" xfId="0" applyNumberFormat="1" applyFont="1" applyBorder="1" applyAlignment="1" applyProtection="1">
      <alignment horizontal="left" vertical="top" wrapText="1"/>
    </xf>
    <xf numFmtId="0" fontId="2" fillId="0" borderId="2" xfId="0" applyNumberFormat="1" applyFont="1" applyBorder="1" applyAlignment="1" applyProtection="1">
      <alignment horizontal="left" vertical="top" wrapText="1"/>
    </xf>
    <xf numFmtId="0" fontId="5" fillId="2" borderId="2" xfId="4" applyNumberFormat="1" applyFont="1" applyFill="1" applyBorder="1" applyAlignment="1" applyProtection="1">
      <alignment horizontal="center" vertical="center" wrapText="1"/>
    </xf>
    <xf numFmtId="4" fontId="2" fillId="0" borderId="1" xfId="0" applyNumberFormat="1" applyFont="1" applyBorder="1" applyAlignment="1" applyProtection="1">
      <alignment horizontal="right" vertical="center"/>
    </xf>
    <xf numFmtId="4" fontId="2" fillId="0" borderId="3" xfId="0" applyNumberFormat="1" applyFont="1" applyBorder="1" applyAlignment="1" applyProtection="1">
      <alignment horizontal="right" vertical="center"/>
    </xf>
    <xf numFmtId="4" fontId="2" fillId="0" borderId="4" xfId="0" applyNumberFormat="1" applyFont="1" applyBorder="1" applyAlignment="1" applyProtection="1">
      <alignment horizontal="right" vertical="center"/>
    </xf>
    <xf numFmtId="0" fontId="2" fillId="3" borderId="5" xfId="0" applyNumberFormat="1" applyFont="1" applyFill="1" applyBorder="1" applyAlignment="1" applyProtection="1">
      <alignment vertical="center" wrapText="1"/>
    </xf>
    <xf numFmtId="0" fontId="2" fillId="0" borderId="6" xfId="0" applyNumberFormat="1" applyFont="1" applyBorder="1" applyAlignment="1" applyProtection="1">
      <alignment vertical="center" wrapText="1" indent="1"/>
    </xf>
    <xf numFmtId="0" fontId="2" fillId="3" borderId="6" xfId="0" applyNumberFormat="1" applyFont="1" applyFill="1" applyBorder="1" applyAlignment="1" applyProtection="1">
      <alignment vertical="center" wrapText="1"/>
    </xf>
    <xf numFmtId="0" fontId="2" fillId="0" borderId="6" xfId="0" applyNumberFormat="1" applyFont="1" applyBorder="1" applyAlignment="1" applyProtection="1">
      <alignment vertical="center" wrapText="1" indent="2"/>
    </xf>
    <xf numFmtId="0" fontId="2" fillId="4" borderId="7" xfId="0" applyNumberFormat="1" applyFont="1" applyFill="1" applyBorder="1" applyAlignment="1" applyProtection="1">
      <alignment vertical="center" wrapText="1"/>
    </xf>
    <xf numFmtId="4" fontId="2" fillId="0" borderId="8" xfId="0" applyNumberFormat="1" applyFont="1" applyBorder="1" applyAlignment="1" applyProtection="1">
      <alignment horizontal="right" vertical="center"/>
    </xf>
    <xf numFmtId="4" fontId="2" fillId="0" borderId="9" xfId="0" applyNumberFormat="1" applyFont="1" applyBorder="1" applyAlignment="1" applyProtection="1">
      <alignment horizontal="right" vertical="center"/>
    </xf>
    <xf numFmtId="4" fontId="2" fillId="0" borderId="10" xfId="0" applyNumberFormat="1" applyFont="1" applyBorder="1" applyAlignment="1" applyProtection="1">
      <alignment horizontal="right" vertical="center"/>
    </xf>
    <xf numFmtId="0" fontId="2" fillId="3" borderId="8" xfId="0" applyNumberFormat="1" applyFont="1" applyFill="1" applyBorder="1" applyAlignment="1" applyProtection="1">
      <alignment vertical="center" wrapText="1"/>
    </xf>
    <xf numFmtId="0" fontId="2" fillId="0" borderId="9" xfId="0" applyNumberFormat="1" applyFont="1" applyBorder="1" applyAlignment="1" applyProtection="1">
      <alignment vertical="center" wrapText="1" indent="1"/>
    </xf>
    <xf numFmtId="0" fontId="2" fillId="3" borderId="9" xfId="0" applyNumberFormat="1" applyFont="1" applyFill="1" applyBorder="1" applyAlignment="1" applyProtection="1">
      <alignment vertical="center" wrapText="1"/>
    </xf>
    <xf numFmtId="0" fontId="2" fillId="0" borderId="9" xfId="0" applyNumberFormat="1" applyFont="1" applyBorder="1" applyAlignment="1" applyProtection="1">
      <alignment vertical="center" wrapText="1" indent="2"/>
    </xf>
    <xf numFmtId="0" fontId="2" fillId="4" borderId="10" xfId="0" applyNumberFormat="1" applyFont="1" applyFill="1" applyBorder="1" applyAlignment="1" applyProtection="1">
      <alignment vertical="center" wrapText="1"/>
    </xf>
    <xf numFmtId="4" fontId="2" fillId="5" borderId="4" xfId="0" applyNumberFormat="1" applyFont="1" applyFill="1" applyBorder="1" applyAlignment="1" applyProtection="1">
      <alignment horizontal="right" vertical="center"/>
    </xf>
    <xf numFmtId="4" fontId="2" fillId="5" borderId="10" xfId="0" applyNumberFormat="1" applyFont="1" applyFill="1" applyBorder="1" applyAlignment="1" applyProtection="1">
      <alignment horizontal="right" vertical="center"/>
    </xf>
    <xf numFmtId="4" fontId="2" fillId="5" borderId="3" xfId="0" applyNumberFormat="1" applyFont="1" applyFill="1" applyBorder="1" applyAlignment="1" applyProtection="1">
      <alignment horizontal="right" vertical="center"/>
    </xf>
    <xf numFmtId="4" fontId="2" fillId="5" borderId="8" xfId="0" applyNumberFormat="1" applyFont="1" applyFill="1" applyBorder="1" applyAlignment="1" applyProtection="1">
      <alignment horizontal="right" vertical="center"/>
    </xf>
    <xf numFmtId="4" fontId="2" fillId="5" borderId="1" xfId="0" applyNumberFormat="1" applyFont="1" applyFill="1" applyBorder="1" applyAlignment="1" applyProtection="1">
      <alignment horizontal="right" vertical="center"/>
    </xf>
    <xf numFmtId="4" fontId="2" fillId="5" borderId="9" xfId="0" applyNumberFormat="1" applyFont="1" applyFill="1" applyBorder="1" applyAlignment="1" applyProtection="1">
      <alignment horizontal="right" vertical="center"/>
    </xf>
    <xf numFmtId="0" fontId="2" fillId="6" borderId="6" xfId="0" applyNumberFormat="1" applyFont="1" applyFill="1" applyBorder="1" applyAlignment="1" applyProtection="1">
      <alignment vertical="center" wrapText="1" indent="1"/>
    </xf>
    <xf numFmtId="0" fontId="2" fillId="0" borderId="6" xfId="0" applyNumberFormat="1" applyFont="1" applyBorder="1" applyAlignment="1" applyProtection="1">
      <alignment vertical="center" wrapText="1" indent="3"/>
    </xf>
    <xf numFmtId="0" fontId="2" fillId="6" borderId="9" xfId="0" applyNumberFormat="1" applyFont="1" applyFill="1" applyBorder="1" applyAlignment="1" applyProtection="1">
      <alignment vertical="center" wrapText="1" indent="1"/>
    </xf>
    <xf numFmtId="0" fontId="2" fillId="0" borderId="9" xfId="0" applyNumberFormat="1" applyFont="1" applyBorder="1" applyAlignment="1" applyProtection="1">
      <alignment vertical="center" wrapText="1" indent="3"/>
    </xf>
    <xf numFmtId="0" fontId="2" fillId="0" borderId="5" xfId="0" applyNumberFormat="1" applyFont="1" applyBorder="1" applyAlignment="1" applyProtection="1">
      <alignment vertical="center" wrapText="1" indent="1"/>
    </xf>
    <xf numFmtId="0" fontId="2" fillId="2" borderId="6" xfId="0" applyNumberFormat="1" applyFont="1" applyFill="1" applyBorder="1" applyAlignment="1" applyProtection="1">
      <alignment vertical="center" wrapText="1"/>
    </xf>
    <xf numFmtId="0" fontId="2" fillId="2" borderId="7" xfId="0" applyNumberFormat="1" applyFont="1" applyFill="1" applyBorder="1" applyAlignment="1" applyProtection="1">
      <alignment vertical="center" wrapText="1"/>
    </xf>
    <xf numFmtId="0" fontId="2" fillId="0" borderId="8" xfId="0" applyNumberFormat="1" applyFont="1" applyBorder="1" applyAlignment="1" applyProtection="1">
      <alignment vertical="center" wrapText="1" indent="1"/>
    </xf>
    <xf numFmtId="0" fontId="2" fillId="2" borderId="9" xfId="0" applyNumberFormat="1" applyFont="1" applyFill="1" applyBorder="1" applyAlignment="1" applyProtection="1">
      <alignment vertical="center" wrapText="1"/>
    </xf>
    <xf numFmtId="0" fontId="2" fillId="2" borderId="10" xfId="0" applyNumberFormat="1" applyFont="1" applyFill="1" applyBorder="1" applyAlignment="1" applyProtection="1">
      <alignment vertical="center" wrapText="1"/>
    </xf>
    <xf numFmtId="0" fontId="2" fillId="0" borderId="11" xfId="0" applyNumberFormat="1" applyFont="1" applyBorder="1" applyAlignment="1" applyProtection="1">
      <alignment vertical="center" wrapText="1"/>
    </xf>
    <xf numFmtId="0" fontId="2" fillId="0" borderId="12" xfId="0" applyNumberFormat="1" applyFont="1" applyBorder="1" applyAlignment="1" applyProtection="1">
      <alignment vertical="center" wrapText="1"/>
    </xf>
    <xf numFmtId="0" fontId="2" fillId="0" borderId="12" xfId="0" applyNumberFormat="1" applyFont="1" applyBorder="1" applyAlignment="1" applyProtection="1">
      <alignment vertical="center" wrapText="1" indent="2"/>
    </xf>
    <xf numFmtId="0" fontId="2" fillId="0" borderId="13" xfId="0" applyNumberFormat="1" applyFont="1" applyBorder="1" applyAlignment="1" applyProtection="1">
      <alignment vertical="center" wrapText="1"/>
    </xf>
    <xf numFmtId="4" fontId="2" fillId="7" borderId="3" xfId="0" applyNumberFormat="1" applyFont="1" applyFill="1" applyBorder="1" applyAlignment="1" applyProtection="1">
      <alignment horizontal="right" vertical="center"/>
    </xf>
    <xf numFmtId="4" fontId="2" fillId="7" borderId="8" xfId="0" applyNumberFormat="1" applyFont="1" applyFill="1" applyBorder="1" applyAlignment="1" applyProtection="1">
      <alignment horizontal="right" vertical="center"/>
    </xf>
    <xf numFmtId="4" fontId="2" fillId="7" borderId="1" xfId="0" applyNumberFormat="1" applyFont="1" applyFill="1" applyBorder="1" applyAlignment="1" applyProtection="1">
      <alignment horizontal="right" vertical="center"/>
    </xf>
    <xf numFmtId="4" fontId="2" fillId="7" borderId="9" xfId="0" applyNumberFormat="1" applyFont="1" applyFill="1" applyBorder="1" applyAlignment="1" applyProtection="1">
      <alignment horizontal="right" vertical="center"/>
    </xf>
    <xf numFmtId="4" fontId="2" fillId="7" borderId="4" xfId="0" applyNumberFormat="1" applyFont="1" applyFill="1" applyBorder="1" applyAlignment="1" applyProtection="1">
      <alignment horizontal="right" vertical="center"/>
    </xf>
    <xf numFmtId="4" fontId="2" fillId="7" borderId="10" xfId="0" applyNumberFormat="1" applyFont="1" applyFill="1" applyBorder="1" applyAlignment="1" applyProtection="1">
      <alignment horizontal="right" vertical="center"/>
    </xf>
    <xf numFmtId="0" fontId="2" fillId="0" borderId="12" xfId="0" applyNumberFormat="1" applyFont="1" applyBorder="1" applyAlignment="1" applyProtection="1">
      <alignment vertical="center" wrapText="1" indent="1"/>
    </xf>
    <xf numFmtId="0" fontId="2" fillId="3" borderId="12" xfId="0" applyNumberFormat="1" applyFont="1" applyFill="1" applyBorder="1" applyAlignment="1" applyProtection="1">
      <alignment vertical="center" wrapText="1"/>
    </xf>
    <xf numFmtId="0" fontId="2" fillId="2" borderId="12" xfId="0" applyNumberFormat="1" applyFont="1" applyFill="1" applyBorder="1" applyAlignment="1" applyProtection="1">
      <alignment vertical="center" wrapText="1"/>
    </xf>
    <xf numFmtId="0" fontId="2" fillId="4" borderId="13" xfId="0" applyNumberFormat="1" applyFont="1" applyFill="1" applyBorder="1" applyAlignment="1" applyProtection="1">
      <alignment vertical="center" wrapText="1"/>
    </xf>
    <xf numFmtId="0" fontId="2" fillId="0" borderId="13" xfId="0" applyNumberFormat="1" applyFont="1" applyBorder="1" applyAlignment="1" applyProtection="1">
      <alignment vertical="center" wrapText="1" indent="1"/>
    </xf>
    <xf numFmtId="0" fontId="2" fillId="0" borderId="8" xfId="0" applyNumberFormat="1" applyFont="1" applyBorder="1" applyAlignment="1" applyProtection="1">
      <alignment horizontal="left" vertical="top" wrapText="1"/>
    </xf>
    <xf numFmtId="0" fontId="2" fillId="0" borderId="9" xfId="0" applyNumberFormat="1" applyFont="1" applyBorder="1" applyAlignment="1" applyProtection="1">
      <alignment horizontal="left" vertical="top" wrapText="1"/>
    </xf>
    <xf numFmtId="0" fontId="2" fillId="0" borderId="10" xfId="0" applyNumberFormat="1" applyFont="1" applyBorder="1" applyAlignment="1" applyProtection="1">
      <alignment horizontal="left" vertical="top" wrapText="1"/>
    </xf>
    <xf numFmtId="0" fontId="2" fillId="2" borderId="11" xfId="0" applyNumberFormat="1" applyFont="1" applyFill="1" applyBorder="1" applyAlignment="1" applyProtection="1">
      <alignment vertical="center" wrapText="1" indent="1"/>
    </xf>
    <xf numFmtId="0" fontId="2" fillId="2" borderId="12" xfId="0" applyNumberFormat="1" applyFont="1" applyFill="1" applyBorder="1" applyAlignment="1" applyProtection="1">
      <alignment vertical="center" wrapText="1" indent="1"/>
    </xf>
    <xf numFmtId="0" fontId="2" fillId="0" borderId="13" xfId="0" applyNumberFormat="1" applyFont="1" applyBorder="1" applyAlignment="1" applyProtection="1">
      <alignment vertical="center" wrapText="1" indent="2"/>
    </xf>
    <xf numFmtId="0" fontId="2" fillId="7" borderId="8" xfId="0" applyNumberFormat="1" applyFont="1" applyFill="1" applyBorder="1" applyAlignment="1" applyProtection="1">
      <alignment horizontal="left" vertical="top" wrapText="1"/>
    </xf>
    <xf numFmtId="0" fontId="2" fillId="7" borderId="9" xfId="0" applyNumberFormat="1" applyFont="1" applyFill="1" applyBorder="1" applyAlignment="1" applyProtection="1">
      <alignment horizontal="left" vertical="top" wrapText="1"/>
    </xf>
    <xf numFmtId="0" fontId="2" fillId="2" borderId="13" xfId="0" applyNumberFormat="1" applyFont="1" applyFill="1" applyBorder="1" applyAlignment="1" applyProtection="1">
      <alignment vertical="center" wrapText="1"/>
    </xf>
    <xf numFmtId="0" fontId="2" fillId="7" borderId="10" xfId="0" applyNumberFormat="1" applyFont="1" applyFill="1" applyBorder="1" applyAlignment="1" applyProtection="1">
      <alignment horizontal="left" vertical="top" wrapText="1"/>
    </xf>
    <xf numFmtId="0" fontId="2" fillId="0" borderId="15" xfId="0" applyNumberFormat="1" applyFont="1" applyBorder="1" applyAlignment="1" applyProtection="1">
      <alignment horizontal="left" vertical="top" wrapText="1"/>
    </xf>
    <xf numFmtId="0" fontId="2" fillId="4" borderId="2" xfId="0" applyNumberFormat="1" applyFont="1" applyFill="1" applyBorder="1" applyAlignment="1" applyProtection="1">
      <alignment vertical="center" wrapText="1"/>
    </xf>
    <xf numFmtId="4" fontId="2" fillId="5" borderId="14" xfId="0" applyNumberFormat="1" applyFont="1" applyFill="1" applyBorder="1" applyAlignment="1" applyProtection="1">
      <alignment horizontal="right" vertical="center"/>
    </xf>
    <xf numFmtId="0" fontId="2" fillId="7" borderId="15" xfId="0" applyNumberFormat="1" applyFont="1" applyFill="1" applyBorder="1" applyAlignment="1" applyProtection="1">
      <alignment horizontal="left" vertical="top" wrapText="1"/>
    </xf>
    <xf numFmtId="0" fontId="1" fillId="5" borderId="0" xfId="0" applyNumberFormat="1" applyFont="1" applyFill="1" applyProtection="1"/>
    <xf numFmtId="0" fontId="2" fillId="4" borderId="11" xfId="0" applyNumberFormat="1" applyFont="1" applyFill="1" applyBorder="1" applyAlignment="1" applyProtection="1">
      <alignment vertical="center" wrapText="1"/>
    </xf>
    <xf numFmtId="0" fontId="2" fillId="0" borderId="2" xfId="0" applyNumberFormat="1" applyFont="1" applyBorder="1" applyAlignment="1" applyProtection="1">
      <alignment vertical="center" wrapText="1" indent="1"/>
    </xf>
    <xf numFmtId="0" fontId="2" fillId="0" borderId="3" xfId="0" applyNumberFormat="1" applyFont="1" applyBorder="1" applyAlignment="1" applyProtection="1">
      <alignment horizontal="left" vertical="top" wrapText="1"/>
    </xf>
    <xf numFmtId="0" fontId="2" fillId="0" borderId="4" xfId="0" applyNumberFormat="1" applyFont="1" applyBorder="1" applyAlignment="1" applyProtection="1">
      <alignment horizontal="left" vertical="top" wrapText="1"/>
    </xf>
    <xf numFmtId="0" fontId="2" fillId="7" borderId="4" xfId="0" applyNumberFormat="1" applyFont="1" applyFill="1" applyBorder="1" applyAlignment="1" applyProtection="1">
      <alignment horizontal="left" vertical="top" wrapText="1"/>
    </xf>
    <xf numFmtId="0" fontId="2" fillId="4" borderId="12" xfId="0" applyNumberFormat="1" applyFont="1" applyFill="1" applyBorder="1" applyAlignment="1" applyProtection="1">
      <alignment vertical="center" wrapText="1"/>
    </xf>
    <xf numFmtId="0" fontId="2" fillId="7" borderId="1" xfId="0" applyNumberFormat="1" applyFont="1" applyFill="1" applyBorder="1" applyAlignment="1" applyProtection="1">
      <alignment horizontal="left" vertical="top" wrapText="1"/>
    </xf>
    <xf numFmtId="0" fontId="2" fillId="7" borderId="3" xfId="0" applyNumberFormat="1" applyFont="1" applyFill="1" applyBorder="1" applyAlignment="1" applyProtection="1">
      <alignment horizontal="left" vertical="top" wrapText="1"/>
    </xf>
    <xf numFmtId="0" fontId="2" fillId="7" borderId="14" xfId="0" applyNumberFormat="1" applyFont="1" applyFill="1" applyBorder="1" applyAlignment="1" applyProtection="1">
      <alignment horizontal="left" vertical="top" wrapText="1"/>
    </xf>
    <xf numFmtId="0" fontId="7" fillId="0" borderId="16" xfId="0" applyNumberFormat="1" applyFont="1" applyBorder="1" applyProtection="1"/>
    <xf numFmtId="0" fontId="7" fillId="0" borderId="0" xfId="0" applyNumberFormat="1" applyFont="1" applyBorder="1" applyProtection="1"/>
    <xf numFmtId="1" fontId="2" fillId="0" borderId="3" xfId="0" applyNumberFormat="1" applyFont="1" applyBorder="1" applyAlignment="1" applyProtection="1">
      <alignment horizontal="center"/>
    </xf>
    <xf numFmtId="1" fontId="2" fillId="0" borderId="1" xfId="0" applyNumberFormat="1" applyFont="1" applyBorder="1" applyAlignment="1" applyProtection="1">
      <alignment horizontal="center"/>
    </xf>
    <xf numFmtId="1" fontId="2" fillId="5" borderId="4" xfId="0" applyNumberFormat="1" applyFont="1" applyFill="1" applyBorder="1" applyAlignment="1" applyProtection="1">
      <alignment horizontal="center"/>
    </xf>
    <xf numFmtId="164" fontId="2" fillId="5" borderId="10" xfId="0" applyNumberFormat="1" applyFont="1" applyFill="1" applyBorder="1" applyAlignment="1" applyProtection="1">
      <alignment vertical="center"/>
    </xf>
    <xf numFmtId="164" fontId="2" fillId="0" borderId="1" xfId="0" applyNumberFormat="1" applyFont="1" applyBorder="1" applyAlignment="1" applyProtection="1">
      <alignment horizontal="right" vertical="center"/>
    </xf>
    <xf numFmtId="164" fontId="2" fillId="5" borderId="9" xfId="0" applyNumberFormat="1" applyFont="1" applyFill="1" applyBorder="1" applyAlignment="1" applyProtection="1">
      <alignment horizontal="right" vertical="center"/>
    </xf>
    <xf numFmtId="164" fontId="2" fillId="5" borderId="4" xfId="0" applyNumberFormat="1" applyFont="1" applyFill="1" applyBorder="1" applyAlignment="1" applyProtection="1">
      <alignment horizontal="right" vertical="center"/>
    </xf>
    <xf numFmtId="164" fontId="2" fillId="5" borderId="10" xfId="0" applyNumberFormat="1" applyFont="1" applyFill="1" applyBorder="1" applyAlignment="1" applyProtection="1">
      <alignment horizontal="right" vertical="center"/>
    </xf>
    <xf numFmtId="4" fontId="1" fillId="0" borderId="0" xfId="0" applyNumberFormat="1" applyFont="1" applyProtection="1"/>
    <xf numFmtId="4" fontId="0" fillId="0" borderId="0" xfId="0" applyNumberFormat="1"/>
    <xf numFmtId="0" fontId="2" fillId="0" borderId="2" xfId="0" applyNumberFormat="1" applyFont="1" applyFill="1" applyBorder="1" applyAlignment="1" applyProtection="1">
      <alignment vertical="center" wrapText="1"/>
    </xf>
    <xf numFmtId="4" fontId="2" fillId="0" borderId="14" xfId="0" applyNumberFormat="1" applyFont="1" applyFill="1" applyBorder="1" applyAlignment="1" applyProtection="1">
      <alignment horizontal="right" vertical="center"/>
    </xf>
    <xf numFmtId="0" fontId="0" fillId="0" borderId="2" xfId="0" applyNumberFormat="1" applyFont="1" applyFill="1" applyBorder="1" applyAlignment="1" applyProtection="1">
      <alignment vertical="center" wrapText="1"/>
    </xf>
    <xf numFmtId="164" fontId="2" fillId="0" borderId="8" xfId="0" applyNumberFormat="1" applyFont="1" applyFill="1" applyBorder="1" applyAlignment="1" applyProtection="1">
      <alignment horizontal="right" vertical="center"/>
    </xf>
    <xf numFmtId="164" fontId="2" fillId="0" borderId="9" xfId="0" applyNumberFormat="1" applyFont="1" applyFill="1" applyBorder="1" applyAlignment="1" applyProtection="1">
      <alignment horizontal="right" vertical="center"/>
    </xf>
    <xf numFmtId="164" fontId="2" fillId="0" borderId="1" xfId="0" applyNumberFormat="1" applyFont="1" applyFill="1" applyBorder="1" applyAlignment="1" applyProtection="1">
      <alignment horizontal="right" vertical="center"/>
    </xf>
    <xf numFmtId="1" fontId="2" fillId="5" borderId="8" xfId="0" applyNumberFormat="1" applyFont="1" applyFill="1" applyBorder="1" applyAlignment="1" applyProtection="1">
      <alignment horizontal="right" vertical="center"/>
    </xf>
    <xf numFmtId="4" fontId="2" fillId="0" borderId="1" xfId="0" applyNumberFormat="1" applyFont="1" applyFill="1" applyBorder="1" applyAlignment="1" applyProtection="1">
      <alignment horizontal="right" vertical="center"/>
    </xf>
    <xf numFmtId="0" fontId="4" fillId="0" borderId="17" xfId="0" applyNumberFormat="1" applyFont="1" applyBorder="1" applyProtection="1"/>
    <xf numFmtId="0" fontId="5" fillId="2" borderId="2" xfId="4" applyNumberFormat="1" applyFont="1" applyFill="1" applyBorder="1" applyAlignment="1" applyProtection="1">
      <alignment horizontal="center" vertical="center" wrapText="1"/>
    </xf>
    <xf numFmtId="0" fontId="5" fillId="0" borderId="0" xfId="5" applyNumberFormat="1" applyFont="1" applyAlignment="1" applyProtection="1">
      <alignment vertical="top" wrapText="1"/>
    </xf>
  </cellXfs>
  <cellStyles count="11">
    <cellStyle name="CabeceraColumnas" xfId="4"/>
    <cellStyle name="Moneda 2" xfId="9"/>
    <cellStyle name="Normal" xfId="0" builtinId="0"/>
    <cellStyle name="Normal 2" xfId="6"/>
    <cellStyle name="Normal 3" xfId="7"/>
    <cellStyle name="Normal 4" xfId="8"/>
    <cellStyle name="Normal 5" xfId="10"/>
    <cellStyle name="Notas" xfId="5"/>
    <cellStyle name="TituloEnumeracion" xfId="2"/>
    <cellStyle name="TituloFormulario" xfId="1"/>
    <cellStyle name="TituloTabla"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showGridLines="0" workbookViewId="0"/>
  </sheetViews>
  <sheetFormatPr baseColWidth="10" defaultColWidth="9.140625" defaultRowHeight="15" x14ac:dyDescent="0.25"/>
  <cols>
    <col min="1" max="1" width="35" style="4" customWidth="1"/>
    <col min="2" max="2" width="140.85546875" style="4" customWidth="1"/>
    <col min="3" max="4" width="9.140625" style="4" customWidth="1"/>
  </cols>
  <sheetData>
    <row r="1" spans="1:2" ht="24.95" customHeight="1" x14ac:dyDescent="0.25">
      <c r="A1" s="1" t="s">
        <v>0</v>
      </c>
    </row>
    <row r="3" spans="1:2" ht="24.95" customHeight="1" x14ac:dyDescent="0.25">
      <c r="A3" s="5" t="s">
        <v>1</v>
      </c>
    </row>
    <row r="4" spans="1:2" ht="24.95" customHeight="1" x14ac:dyDescent="0.25">
      <c r="B4" t="s">
        <v>2</v>
      </c>
    </row>
    <row r="5" spans="1:2" ht="24.95" customHeight="1" x14ac:dyDescent="0.25">
      <c r="A5" s="5" t="s">
        <v>3</v>
      </c>
    </row>
    <row r="6" spans="1:2" ht="24.95" customHeight="1" x14ac:dyDescent="0.25">
      <c r="B6" t="s">
        <v>4</v>
      </c>
    </row>
    <row r="7" spans="1:2" ht="24.95" customHeight="1" x14ac:dyDescent="0.25">
      <c r="B7" t="s">
        <v>5</v>
      </c>
    </row>
    <row r="8" spans="1:2" ht="24.95" customHeight="1" x14ac:dyDescent="0.25">
      <c r="B8" t="s">
        <v>6</v>
      </c>
    </row>
    <row r="9" spans="1:2" ht="24.95" customHeight="1" x14ac:dyDescent="0.25">
      <c r="B9" t="s">
        <v>7</v>
      </c>
    </row>
    <row r="10" spans="1:2" ht="24.95" customHeight="1" x14ac:dyDescent="0.25">
      <c r="B10" t="s">
        <v>8</v>
      </c>
    </row>
    <row r="11" spans="1:2" ht="24.95" customHeight="1" x14ac:dyDescent="0.25">
      <c r="B11" t="s">
        <v>9</v>
      </c>
    </row>
    <row r="12" spans="1:2" ht="24.95" customHeight="1" x14ac:dyDescent="0.25">
      <c r="A12" s="5" t="s">
        <v>10</v>
      </c>
    </row>
    <row r="13" spans="1:2" ht="24.95" customHeight="1" x14ac:dyDescent="0.25">
      <c r="B13" t="s">
        <v>11</v>
      </c>
    </row>
    <row r="14" spans="1:2" ht="24.95" customHeight="1" x14ac:dyDescent="0.25">
      <c r="B14" t="s">
        <v>12</v>
      </c>
    </row>
    <row r="15" spans="1:2" ht="24.95" customHeight="1" x14ac:dyDescent="0.25">
      <c r="B15" t="s">
        <v>13</v>
      </c>
    </row>
    <row r="16" spans="1:2" ht="24.95" customHeight="1" x14ac:dyDescent="0.25">
      <c r="B16" t="s">
        <v>14</v>
      </c>
    </row>
    <row r="17" spans="1:2" ht="24.95" customHeight="1" x14ac:dyDescent="0.25">
      <c r="B17" t="s">
        <v>15</v>
      </c>
    </row>
    <row r="18" spans="1:2" ht="24.95" customHeight="1" x14ac:dyDescent="0.25">
      <c r="B18" t="s">
        <v>16</v>
      </c>
    </row>
    <row r="19" spans="1:2" ht="24.95" customHeight="1" x14ac:dyDescent="0.25">
      <c r="B19" t="s">
        <v>17</v>
      </c>
    </row>
    <row r="20" spans="1:2" ht="24.95" customHeight="1" x14ac:dyDescent="0.25">
      <c r="B20" t="s">
        <v>18</v>
      </c>
    </row>
    <row r="21" spans="1:2" ht="24.95" customHeight="1" x14ac:dyDescent="0.25">
      <c r="B21" t="s">
        <v>19</v>
      </c>
    </row>
    <row r="22" spans="1:2" ht="24.95" customHeight="1" x14ac:dyDescent="0.25">
      <c r="A22" s="5" t="s">
        <v>20</v>
      </c>
    </row>
    <row r="23" spans="1:2" ht="24.95" customHeight="1" x14ac:dyDescent="0.25">
      <c r="B23" t="s">
        <v>21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showGridLines="0" workbookViewId="0"/>
  </sheetViews>
  <sheetFormatPr baseColWidth="10" defaultColWidth="9.140625" defaultRowHeight="15" x14ac:dyDescent="0.25"/>
  <cols>
    <col min="1" max="1" width="114.28515625" style="4" customWidth="1"/>
  </cols>
  <sheetData>
    <row r="1" spans="1:1" ht="24.95" customHeight="1" x14ac:dyDescent="0.2">
      <c r="A1" s="1" t="s">
        <v>2</v>
      </c>
    </row>
    <row r="4" spans="1:1" ht="12.75" x14ac:dyDescent="0.2">
      <c r="A4" s="3" t="s">
        <v>22</v>
      </c>
    </row>
    <row r="5" spans="1:1" ht="99.95" customHeight="1" x14ac:dyDescent="0.2">
      <c r="A5" s="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F67"/>
  <sheetViews>
    <sheetView showGridLines="0" tabSelected="1" topLeftCell="A28" workbookViewId="0">
      <selection activeCell="B43" sqref="B43"/>
    </sheetView>
  </sheetViews>
  <sheetFormatPr baseColWidth="10" defaultColWidth="9.140625" defaultRowHeight="15" x14ac:dyDescent="0.25"/>
  <cols>
    <col min="1" max="1" width="28.5703125" style="4" customWidth="1"/>
    <col min="2" max="2" width="57.140625" style="4" customWidth="1"/>
    <col min="3" max="6" width="18.5703125" style="4" customWidth="1"/>
  </cols>
  <sheetData>
    <row r="1" spans="1:6" ht="24.95" customHeight="1" x14ac:dyDescent="0.25">
      <c r="A1" s="1" t="s">
        <v>4</v>
      </c>
    </row>
    <row r="4" spans="1:6" ht="13.7" customHeight="1" x14ac:dyDescent="0.2">
      <c r="A4" s="102" t="s">
        <v>512</v>
      </c>
      <c r="B4" s="102" t="s">
        <v>23</v>
      </c>
      <c r="C4" s="102" t="s">
        <v>23</v>
      </c>
      <c r="D4" s="102" t="s">
        <v>23</v>
      </c>
      <c r="E4" s="102" t="s">
        <v>23</v>
      </c>
      <c r="F4" s="102" t="s">
        <v>23</v>
      </c>
    </row>
    <row r="5" spans="1:6" ht="13.7" customHeight="1" x14ac:dyDescent="0.2">
      <c r="A5" s="102" t="s">
        <v>24</v>
      </c>
      <c r="B5" s="102" t="s">
        <v>24</v>
      </c>
      <c r="C5" s="102" t="s">
        <v>24</v>
      </c>
      <c r="D5" s="102" t="s">
        <v>24</v>
      </c>
      <c r="E5" s="102" t="s">
        <v>24</v>
      </c>
      <c r="F5" s="102" t="s">
        <v>24</v>
      </c>
    </row>
    <row r="6" spans="1:6" x14ac:dyDescent="0.25">
      <c r="A6" s="3" t="s">
        <v>25</v>
      </c>
    </row>
    <row r="7" spans="1:6" ht="25.5" x14ac:dyDescent="0.2">
      <c r="A7" s="101" t="s">
        <v>26</v>
      </c>
      <c r="B7" s="101" t="s">
        <v>26</v>
      </c>
      <c r="C7" s="8" t="s">
        <v>513</v>
      </c>
      <c r="D7" s="8" t="s">
        <v>27</v>
      </c>
      <c r="E7" s="8" t="s">
        <v>28</v>
      </c>
      <c r="F7" s="8" t="s">
        <v>514</v>
      </c>
    </row>
    <row r="8" spans="1:6" ht="12.75" x14ac:dyDescent="0.2">
      <c r="A8" s="12" t="s">
        <v>29</v>
      </c>
      <c r="B8" s="20" t="s">
        <v>30</v>
      </c>
      <c r="C8" s="27">
        <v>2621481.75</v>
      </c>
      <c r="D8" s="27">
        <v>2655588.92</v>
      </c>
      <c r="E8" s="27">
        <v>2655216.39</v>
      </c>
      <c r="F8" s="28">
        <v>2710702.85</v>
      </c>
    </row>
    <row r="9" spans="1:6" ht="12.75" x14ac:dyDescent="0.2">
      <c r="A9" s="13" t="s">
        <v>31</v>
      </c>
      <c r="B9" s="21" t="s">
        <v>32</v>
      </c>
      <c r="C9" s="29">
        <v>21570.609999999997</v>
      </c>
      <c r="D9" s="9">
        <v>21570.609999999997</v>
      </c>
      <c r="E9" s="9">
        <v>14879.15</v>
      </c>
      <c r="F9" s="30">
        <v>15748.82</v>
      </c>
    </row>
    <row r="10" spans="1:6" ht="12.75" x14ac:dyDescent="0.2">
      <c r="A10" s="13" t="s">
        <v>33</v>
      </c>
      <c r="B10" s="21" t="s">
        <v>34</v>
      </c>
      <c r="C10" s="29">
        <v>2598733.6800000002</v>
      </c>
      <c r="D10" s="9">
        <v>2632840.85</v>
      </c>
      <c r="E10" s="9">
        <v>2639159.7799999998</v>
      </c>
      <c r="F10" s="30">
        <v>2693776.57</v>
      </c>
    </row>
    <row r="11" spans="1:6" ht="12.75" x14ac:dyDescent="0.2">
      <c r="A11" s="13" t="s">
        <v>35</v>
      </c>
      <c r="B11" s="21" t="s">
        <v>36</v>
      </c>
      <c r="C11" s="29">
        <v>0</v>
      </c>
      <c r="D11" s="9">
        <v>0</v>
      </c>
      <c r="E11" s="9">
        <v>0</v>
      </c>
      <c r="F11" s="30">
        <v>0</v>
      </c>
    </row>
    <row r="12" spans="1:6" ht="51" x14ac:dyDescent="0.2">
      <c r="A12" s="13" t="s">
        <v>37</v>
      </c>
      <c r="B12" s="21" t="s">
        <v>38</v>
      </c>
      <c r="C12" s="29">
        <v>0</v>
      </c>
      <c r="D12" s="9">
        <v>0</v>
      </c>
      <c r="E12" s="9">
        <v>0</v>
      </c>
      <c r="F12" s="30">
        <v>0</v>
      </c>
    </row>
    <row r="13" spans="1:6" ht="51" x14ac:dyDescent="0.2">
      <c r="A13" s="13" t="s">
        <v>39</v>
      </c>
      <c r="B13" s="21" t="s">
        <v>40</v>
      </c>
      <c r="C13" s="29">
        <v>1177.46</v>
      </c>
      <c r="D13" s="9">
        <v>1177.46</v>
      </c>
      <c r="E13" s="9">
        <v>1177.46</v>
      </c>
      <c r="F13" s="30">
        <v>1177.46</v>
      </c>
    </row>
    <row r="14" spans="1:6" ht="12.75" x14ac:dyDescent="0.2">
      <c r="A14" s="13" t="s">
        <v>41</v>
      </c>
      <c r="B14" s="21" t="s">
        <v>42</v>
      </c>
      <c r="C14" s="29"/>
      <c r="D14" s="9">
        <v>0</v>
      </c>
      <c r="E14" s="9">
        <v>0</v>
      </c>
      <c r="F14" s="30">
        <v>0</v>
      </c>
    </row>
    <row r="15" spans="1:6" ht="12.75" x14ac:dyDescent="0.2">
      <c r="A15" s="13" t="s">
        <v>43</v>
      </c>
      <c r="B15" s="21" t="s">
        <v>44</v>
      </c>
      <c r="C15" s="29"/>
      <c r="D15" s="9">
        <v>0</v>
      </c>
      <c r="E15" s="9">
        <v>0</v>
      </c>
      <c r="F15" s="30">
        <v>0</v>
      </c>
    </row>
    <row r="16" spans="1:6" ht="12.75" x14ac:dyDescent="0.2">
      <c r="A16" s="14" t="s">
        <v>43</v>
      </c>
      <c r="B16" s="22" t="s">
        <v>45</v>
      </c>
      <c r="C16" s="29">
        <v>389591.61</v>
      </c>
      <c r="D16" s="29">
        <v>389591.61</v>
      </c>
      <c r="E16" s="29">
        <v>646855.77</v>
      </c>
      <c r="F16" s="30">
        <v>506642.7</v>
      </c>
    </row>
    <row r="17" spans="1:6" ht="25.5" x14ac:dyDescent="0.2">
      <c r="A17" s="13" t="s">
        <v>46</v>
      </c>
      <c r="B17" s="21" t="s">
        <v>47</v>
      </c>
      <c r="C17" s="29">
        <v>0</v>
      </c>
      <c r="D17" s="9">
        <v>0</v>
      </c>
      <c r="E17" s="9">
        <v>0</v>
      </c>
      <c r="F17" s="30">
        <v>0</v>
      </c>
    </row>
    <row r="18" spans="1:6" ht="12.75" x14ac:dyDescent="0.2">
      <c r="A18" s="13" t="s">
        <v>43</v>
      </c>
      <c r="B18" s="21" t="s">
        <v>48</v>
      </c>
      <c r="C18" s="29">
        <v>286637.46000000002</v>
      </c>
      <c r="D18" s="29">
        <v>286637.46000000002</v>
      </c>
      <c r="E18" s="29">
        <v>464733.55</v>
      </c>
      <c r="F18" s="30">
        <v>436831.98</v>
      </c>
    </row>
    <row r="19" spans="1:6" ht="25.5" x14ac:dyDescent="0.2">
      <c r="A19" s="15" t="s">
        <v>49</v>
      </c>
      <c r="B19" s="23" t="s">
        <v>50</v>
      </c>
      <c r="C19" s="29">
        <v>48244.959999999999</v>
      </c>
      <c r="D19" s="9">
        <v>48244.959999999999</v>
      </c>
      <c r="E19" s="9">
        <v>32713.55</v>
      </c>
      <c r="F19" s="30">
        <v>37330.53</v>
      </c>
    </row>
    <row r="20" spans="1:6" ht="12.75" x14ac:dyDescent="0.2">
      <c r="A20" s="15" t="s">
        <v>51</v>
      </c>
      <c r="B20" s="23" t="s">
        <v>52</v>
      </c>
      <c r="C20" s="29"/>
      <c r="D20" s="9">
        <v>0</v>
      </c>
      <c r="E20" s="9"/>
      <c r="F20" s="30"/>
    </row>
    <row r="21" spans="1:6" ht="12.75" x14ac:dyDescent="0.2">
      <c r="A21" s="15" t="s">
        <v>53</v>
      </c>
      <c r="B21" s="23" t="s">
        <v>54</v>
      </c>
      <c r="C21" s="29">
        <v>238392.5</v>
      </c>
      <c r="D21" s="9">
        <v>238392.5</v>
      </c>
      <c r="E21" s="9">
        <v>432020</v>
      </c>
      <c r="F21" s="30">
        <v>399501.45</v>
      </c>
    </row>
    <row r="22" spans="1:6" ht="63.75" x14ac:dyDescent="0.2">
      <c r="A22" s="13" t="s">
        <v>55</v>
      </c>
      <c r="B22" s="21" t="s">
        <v>56</v>
      </c>
      <c r="C22" s="29">
        <v>0</v>
      </c>
      <c r="D22" s="9">
        <v>0</v>
      </c>
      <c r="E22" s="9">
        <v>0</v>
      </c>
      <c r="F22" s="30">
        <v>0</v>
      </c>
    </row>
    <row r="23" spans="1:6" ht="76.5" x14ac:dyDescent="0.2">
      <c r="A23" s="13" t="s">
        <v>57</v>
      </c>
      <c r="B23" s="21" t="s">
        <v>58</v>
      </c>
      <c r="C23" s="29">
        <v>0</v>
      </c>
      <c r="D23" s="9">
        <v>0</v>
      </c>
      <c r="E23" s="9">
        <v>0</v>
      </c>
      <c r="F23" s="30">
        <v>0</v>
      </c>
    </row>
    <row r="24" spans="1:6" ht="12.75" x14ac:dyDescent="0.2">
      <c r="A24" s="13" t="s">
        <v>59</v>
      </c>
      <c r="B24" s="21" t="s">
        <v>60</v>
      </c>
      <c r="C24" s="29">
        <v>0</v>
      </c>
      <c r="D24" s="9">
        <v>0</v>
      </c>
      <c r="E24" s="9">
        <v>3801.23</v>
      </c>
      <c r="F24" s="30">
        <v>0</v>
      </c>
    </row>
    <row r="25" spans="1:6" ht="12.75" x14ac:dyDescent="0.2">
      <c r="A25" s="13" t="s">
        <v>61</v>
      </c>
      <c r="B25" s="21" t="s">
        <v>62</v>
      </c>
      <c r="C25" s="29">
        <v>102954.15</v>
      </c>
      <c r="D25" s="9">
        <v>102954.15</v>
      </c>
      <c r="E25" s="9">
        <v>178320.99</v>
      </c>
      <c r="F25" s="30">
        <v>69810.720000000001</v>
      </c>
    </row>
    <row r="26" spans="1:6" ht="12.75" x14ac:dyDescent="0.2">
      <c r="A26" s="16" t="s">
        <v>43</v>
      </c>
      <c r="B26" s="24" t="s">
        <v>63</v>
      </c>
      <c r="C26" s="25">
        <v>3011073.36</v>
      </c>
      <c r="D26" s="25">
        <v>3045180.53</v>
      </c>
      <c r="E26" s="25">
        <v>3302072.16</v>
      </c>
      <c r="F26" s="26">
        <v>3217345.55</v>
      </c>
    </row>
    <row r="28" spans="1:6" x14ac:dyDescent="0.25">
      <c r="A28" s="3" t="s">
        <v>64</v>
      </c>
    </row>
    <row r="29" spans="1:6" ht="25.5" x14ac:dyDescent="0.2">
      <c r="A29" s="101" t="s">
        <v>26</v>
      </c>
      <c r="B29" s="101" t="s">
        <v>26</v>
      </c>
      <c r="C29" s="8" t="s">
        <v>513</v>
      </c>
      <c r="D29" s="8" t="s">
        <v>27</v>
      </c>
      <c r="E29" s="8" t="s">
        <v>28</v>
      </c>
      <c r="F29" s="8" t="s">
        <v>514</v>
      </c>
    </row>
    <row r="30" spans="1:6" ht="12.75" x14ac:dyDescent="0.2">
      <c r="A30" s="12" t="s">
        <v>43</v>
      </c>
      <c r="B30" s="20" t="s">
        <v>65</v>
      </c>
      <c r="C30" s="27">
        <v>2652960.1799999992</v>
      </c>
      <c r="D30" s="27">
        <v>2701773.3799999994</v>
      </c>
      <c r="E30" s="27">
        <v>2877160.64</v>
      </c>
      <c r="F30" s="28">
        <v>2792716.07</v>
      </c>
    </row>
    <row r="31" spans="1:6" ht="12.75" x14ac:dyDescent="0.2">
      <c r="A31" s="31" t="s">
        <v>43</v>
      </c>
      <c r="B31" s="33" t="s">
        <v>66</v>
      </c>
      <c r="C31" s="29">
        <v>266701.31999999995</v>
      </c>
      <c r="D31" s="29">
        <v>315514.52</v>
      </c>
      <c r="E31" s="29">
        <v>468146.43</v>
      </c>
      <c r="F31" s="30">
        <v>315436.40999999997</v>
      </c>
    </row>
    <row r="32" spans="1:6" ht="12.75" x14ac:dyDescent="0.2">
      <c r="A32" s="15" t="s">
        <v>67</v>
      </c>
      <c r="B32" s="23" t="s">
        <v>68</v>
      </c>
      <c r="C32" s="29">
        <v>360607</v>
      </c>
      <c r="D32" s="29">
        <v>360607</v>
      </c>
      <c r="E32" s="29">
        <v>360607</v>
      </c>
      <c r="F32" s="30">
        <v>360607</v>
      </c>
    </row>
    <row r="33" spans="1:6" ht="12.75" x14ac:dyDescent="0.2">
      <c r="A33" s="32" t="s">
        <v>69</v>
      </c>
      <c r="B33" s="34" t="s">
        <v>70</v>
      </c>
      <c r="C33" s="29">
        <v>360607</v>
      </c>
      <c r="D33" s="9">
        <v>360607</v>
      </c>
      <c r="E33" s="9">
        <v>360607</v>
      </c>
      <c r="F33" s="30">
        <v>360607</v>
      </c>
    </row>
    <row r="34" spans="1:6" ht="12.75" x14ac:dyDescent="0.2">
      <c r="A34" s="32" t="s">
        <v>71</v>
      </c>
      <c r="B34" s="34" t="s">
        <v>72</v>
      </c>
      <c r="C34" s="29">
        <v>0</v>
      </c>
      <c r="D34" s="9">
        <v>0</v>
      </c>
      <c r="E34" s="9">
        <v>0</v>
      </c>
      <c r="F34" s="30">
        <v>0</v>
      </c>
    </row>
    <row r="35" spans="1:6" ht="12.75" x14ac:dyDescent="0.2">
      <c r="A35" s="15" t="s">
        <v>73</v>
      </c>
      <c r="B35" s="23" t="s">
        <v>74</v>
      </c>
      <c r="C35" s="29">
        <v>0</v>
      </c>
      <c r="D35" s="9">
        <v>0</v>
      </c>
      <c r="E35" s="9">
        <v>0</v>
      </c>
      <c r="F35" s="30">
        <v>0</v>
      </c>
    </row>
    <row r="36" spans="1:6" ht="12.75" x14ac:dyDescent="0.2">
      <c r="A36" s="15" t="s">
        <v>75</v>
      </c>
      <c r="B36" s="23" t="s">
        <v>76</v>
      </c>
      <c r="C36" s="29">
        <v>211219.34</v>
      </c>
      <c r="D36" s="9">
        <v>211219.34</v>
      </c>
      <c r="E36" s="9">
        <v>211219.34</v>
      </c>
      <c r="F36" s="30">
        <v>211219.34</v>
      </c>
    </row>
    <row r="37" spans="1:6" ht="12.75" x14ac:dyDescent="0.2">
      <c r="A37" s="15" t="s">
        <v>77</v>
      </c>
      <c r="B37" s="23" t="s">
        <v>78</v>
      </c>
      <c r="C37" s="29">
        <v>0</v>
      </c>
      <c r="D37" s="9">
        <v>0</v>
      </c>
      <c r="E37" s="9">
        <v>0</v>
      </c>
      <c r="F37" s="30">
        <v>0</v>
      </c>
    </row>
    <row r="38" spans="1:6" ht="12.75" x14ac:dyDescent="0.2">
      <c r="A38" s="15" t="s">
        <v>79</v>
      </c>
      <c r="B38" s="23" t="s">
        <v>80</v>
      </c>
      <c r="C38" s="29">
        <v>-305125.02</v>
      </c>
      <c r="D38" s="99">
        <v>-256389.93</v>
      </c>
      <c r="E38" s="9">
        <v>-256389.93</v>
      </c>
      <c r="F38" s="30">
        <v>-305125.02</v>
      </c>
    </row>
    <row r="39" spans="1:6" ht="12.75" x14ac:dyDescent="0.2">
      <c r="A39" s="15" t="s">
        <v>81</v>
      </c>
      <c r="B39" s="23" t="s">
        <v>82</v>
      </c>
      <c r="C39" s="29">
        <v>0</v>
      </c>
      <c r="D39" s="9">
        <v>0</v>
      </c>
      <c r="E39" s="9">
        <v>0</v>
      </c>
      <c r="F39" s="30">
        <v>0</v>
      </c>
    </row>
    <row r="40" spans="1:6" ht="12.75" x14ac:dyDescent="0.2">
      <c r="A40" s="15" t="s">
        <v>83</v>
      </c>
      <c r="B40" s="23" t="s">
        <v>84</v>
      </c>
      <c r="C40" s="29">
        <v>0</v>
      </c>
      <c r="D40" s="9">
        <v>78.110000000029686</v>
      </c>
      <c r="E40" s="9">
        <v>152710.01999999999</v>
      </c>
      <c r="F40" s="30">
        <v>48735.09</v>
      </c>
    </row>
    <row r="41" spans="1:6" ht="12.75" x14ac:dyDescent="0.2">
      <c r="A41" s="15" t="s">
        <v>85</v>
      </c>
      <c r="B41" s="23" t="s">
        <v>86</v>
      </c>
      <c r="C41" s="29">
        <v>0</v>
      </c>
      <c r="D41" s="9">
        <v>0</v>
      </c>
      <c r="E41" s="9">
        <v>0</v>
      </c>
      <c r="F41" s="30">
        <v>0</v>
      </c>
    </row>
    <row r="42" spans="1:6" ht="12.75" x14ac:dyDescent="0.2">
      <c r="A42" s="31" t="s">
        <v>87</v>
      </c>
      <c r="B42" s="33" t="s">
        <v>88</v>
      </c>
      <c r="C42" s="29">
        <v>0</v>
      </c>
      <c r="D42" s="9">
        <v>0</v>
      </c>
      <c r="E42" s="9">
        <v>0</v>
      </c>
      <c r="F42" s="30">
        <v>0</v>
      </c>
    </row>
    <row r="43" spans="1:6" ht="12.75" x14ac:dyDescent="0.2">
      <c r="A43" s="31" t="s">
        <v>89</v>
      </c>
      <c r="B43" s="33" t="s">
        <v>90</v>
      </c>
      <c r="C43" s="29">
        <v>2386258.8599999994</v>
      </c>
      <c r="D43" s="9">
        <v>2386258.8599999994</v>
      </c>
      <c r="E43" s="9">
        <v>2409014.21</v>
      </c>
      <c r="F43" s="30">
        <v>2477279.66</v>
      </c>
    </row>
    <row r="44" spans="1:6" ht="12.75" x14ac:dyDescent="0.2">
      <c r="A44" s="14" t="s">
        <v>43</v>
      </c>
      <c r="B44" s="22" t="s">
        <v>91</v>
      </c>
      <c r="C44" s="29">
        <v>123805.51999999999</v>
      </c>
      <c r="D44" s="29">
        <v>123805.51999999999</v>
      </c>
      <c r="E44" s="29">
        <v>133604.53</v>
      </c>
      <c r="F44" s="30">
        <v>120767.52</v>
      </c>
    </row>
    <row r="45" spans="1:6" ht="12.75" x14ac:dyDescent="0.2">
      <c r="A45" s="13" t="s">
        <v>92</v>
      </c>
      <c r="B45" s="21" t="s">
        <v>93</v>
      </c>
      <c r="C45" s="29">
        <v>110451.85999999999</v>
      </c>
      <c r="D45" s="9">
        <v>110451.85999999999</v>
      </c>
      <c r="E45" s="9">
        <v>88578.42</v>
      </c>
      <c r="F45" s="30">
        <v>91919.66</v>
      </c>
    </row>
    <row r="46" spans="1:6" ht="12.75" x14ac:dyDescent="0.2">
      <c r="A46" s="13" t="s">
        <v>43</v>
      </c>
      <c r="B46" s="21" t="s">
        <v>94</v>
      </c>
      <c r="C46" s="29">
        <v>13353.66</v>
      </c>
      <c r="D46" s="29">
        <v>13353.66</v>
      </c>
      <c r="E46" s="29">
        <v>45026.11</v>
      </c>
      <c r="F46" s="30">
        <v>28847.86</v>
      </c>
    </row>
    <row r="47" spans="1:6" ht="12.75" x14ac:dyDescent="0.2">
      <c r="A47" s="15" t="s">
        <v>95</v>
      </c>
      <c r="B47" s="23" t="s">
        <v>96</v>
      </c>
      <c r="C47" s="29">
        <v>0</v>
      </c>
      <c r="D47" s="9">
        <v>0</v>
      </c>
      <c r="E47" s="9">
        <v>0</v>
      </c>
      <c r="F47" s="30">
        <v>0</v>
      </c>
    </row>
    <row r="48" spans="1:6" ht="12.75" x14ac:dyDescent="0.2">
      <c r="A48" s="15" t="s">
        <v>97</v>
      </c>
      <c r="B48" s="23" t="s">
        <v>98</v>
      </c>
      <c r="C48" s="29">
        <v>0</v>
      </c>
      <c r="D48" s="9">
        <v>0</v>
      </c>
      <c r="E48" s="9">
        <v>0</v>
      </c>
      <c r="F48" s="30">
        <v>0</v>
      </c>
    </row>
    <row r="49" spans="1:6" ht="25.5" x14ac:dyDescent="0.2">
      <c r="A49" s="15" t="s">
        <v>99</v>
      </c>
      <c r="B49" s="23" t="s">
        <v>100</v>
      </c>
      <c r="C49" s="29">
        <v>13353.66</v>
      </c>
      <c r="D49" s="9">
        <v>13353.66</v>
      </c>
      <c r="E49" s="9">
        <v>45026.11</v>
      </c>
      <c r="F49" s="30">
        <v>28847.86</v>
      </c>
    </row>
    <row r="50" spans="1:6" ht="25.5" x14ac:dyDescent="0.2">
      <c r="A50" s="13" t="s">
        <v>101</v>
      </c>
      <c r="B50" s="21" t="s">
        <v>102</v>
      </c>
      <c r="C50" s="29">
        <v>0</v>
      </c>
      <c r="D50" s="9">
        <v>0</v>
      </c>
      <c r="E50" s="9">
        <v>0</v>
      </c>
      <c r="F50" s="30">
        <v>0</v>
      </c>
    </row>
    <row r="51" spans="1:6" ht="12.75" x14ac:dyDescent="0.2">
      <c r="A51" s="13" t="s">
        <v>103</v>
      </c>
      <c r="B51" s="21" t="s">
        <v>104</v>
      </c>
      <c r="C51" s="29">
        <v>0</v>
      </c>
      <c r="D51" s="9">
        <v>0</v>
      </c>
      <c r="E51" s="9">
        <v>0</v>
      </c>
      <c r="F51" s="30">
        <v>0</v>
      </c>
    </row>
    <row r="52" spans="1:6" ht="12.75" x14ac:dyDescent="0.2">
      <c r="A52" s="13" t="s">
        <v>105</v>
      </c>
      <c r="B52" s="21" t="s">
        <v>106</v>
      </c>
      <c r="C52" s="29">
        <v>0</v>
      </c>
      <c r="D52" s="9">
        <v>0</v>
      </c>
      <c r="E52" s="9">
        <v>0</v>
      </c>
      <c r="F52" s="30">
        <v>0</v>
      </c>
    </row>
    <row r="53" spans="1:6" ht="12.75" x14ac:dyDescent="0.2">
      <c r="A53" s="13" t="s">
        <v>43</v>
      </c>
      <c r="B53" s="21" t="s">
        <v>107</v>
      </c>
      <c r="C53" s="29">
        <v>0</v>
      </c>
      <c r="D53" s="9">
        <v>0</v>
      </c>
      <c r="E53" s="9">
        <v>0</v>
      </c>
      <c r="F53" s="30">
        <v>0</v>
      </c>
    </row>
    <row r="54" spans="1:6" ht="12.75" x14ac:dyDescent="0.2">
      <c r="A54" s="13" t="s">
        <v>43</v>
      </c>
      <c r="B54" s="21" t="s">
        <v>108</v>
      </c>
      <c r="C54" s="29">
        <v>0</v>
      </c>
      <c r="D54" s="9">
        <v>0</v>
      </c>
      <c r="E54" s="9">
        <v>0</v>
      </c>
      <c r="F54" s="30">
        <v>0</v>
      </c>
    </row>
    <row r="55" spans="1:6" ht="12.75" x14ac:dyDescent="0.2">
      <c r="A55" s="14" t="s">
        <v>43</v>
      </c>
      <c r="B55" s="22" t="s">
        <v>109</v>
      </c>
      <c r="C55" s="29">
        <v>234307.66000000003</v>
      </c>
      <c r="D55" s="29">
        <v>234307.66000000003</v>
      </c>
      <c r="E55" s="29">
        <v>291306.99</v>
      </c>
      <c r="F55" s="30">
        <v>303861.96000000002</v>
      </c>
    </row>
    <row r="56" spans="1:6" ht="12.75" x14ac:dyDescent="0.2">
      <c r="A56" s="13" t="s">
        <v>110</v>
      </c>
      <c r="B56" s="21" t="s">
        <v>111</v>
      </c>
      <c r="C56" s="29">
        <v>0</v>
      </c>
      <c r="D56" s="9">
        <v>0</v>
      </c>
      <c r="E56" s="9">
        <v>0</v>
      </c>
      <c r="F56" s="30">
        <v>0</v>
      </c>
    </row>
    <row r="57" spans="1:6" ht="12.75" x14ac:dyDescent="0.2">
      <c r="A57" s="13" t="s">
        <v>43</v>
      </c>
      <c r="B57" s="21" t="s">
        <v>112</v>
      </c>
      <c r="C57" s="29">
        <v>0</v>
      </c>
      <c r="D57" s="29">
        <v>0</v>
      </c>
      <c r="E57" s="29">
        <v>4315.3</v>
      </c>
      <c r="F57" s="30">
        <v>15343.38</v>
      </c>
    </row>
    <row r="58" spans="1:6" ht="12.75" x14ac:dyDescent="0.2">
      <c r="A58" s="15" t="s">
        <v>113</v>
      </c>
      <c r="B58" s="23" t="s">
        <v>96</v>
      </c>
      <c r="C58" s="29">
        <v>0</v>
      </c>
      <c r="D58" s="9">
        <v>0</v>
      </c>
      <c r="E58" s="9">
        <v>-9.6999999999999993</v>
      </c>
      <c r="F58" s="30">
        <v>-9.6999999999999993</v>
      </c>
    </row>
    <row r="59" spans="1:6" ht="12.75" x14ac:dyDescent="0.2">
      <c r="A59" s="15" t="s">
        <v>114</v>
      </c>
      <c r="B59" s="23" t="s">
        <v>98</v>
      </c>
      <c r="C59" s="29">
        <v>0</v>
      </c>
      <c r="D59" s="9">
        <v>0</v>
      </c>
      <c r="E59" s="9">
        <v>0</v>
      </c>
      <c r="F59" s="30">
        <v>0</v>
      </c>
    </row>
    <row r="60" spans="1:6" ht="63.75" x14ac:dyDescent="0.2">
      <c r="A60" s="15" t="s">
        <v>115</v>
      </c>
      <c r="B60" s="23" t="s">
        <v>116</v>
      </c>
      <c r="C60" s="29">
        <v>0</v>
      </c>
      <c r="D60" s="9">
        <v>0</v>
      </c>
      <c r="E60" s="9">
        <v>4325</v>
      </c>
      <c r="F60" s="30">
        <v>15353.08</v>
      </c>
    </row>
    <row r="61" spans="1:6" ht="38.25" x14ac:dyDescent="0.2">
      <c r="A61" s="13" t="s">
        <v>117</v>
      </c>
      <c r="B61" s="21" t="s">
        <v>118</v>
      </c>
      <c r="C61" s="29">
        <v>122886.52</v>
      </c>
      <c r="D61" s="9">
        <v>122886.52</v>
      </c>
      <c r="E61" s="9">
        <v>209835.65</v>
      </c>
      <c r="F61" s="30">
        <v>89029.53</v>
      </c>
    </row>
    <row r="62" spans="1:6" ht="12.75" x14ac:dyDescent="0.2">
      <c r="A62" s="13" t="s">
        <v>43</v>
      </c>
      <c r="B62" s="21" t="s">
        <v>119</v>
      </c>
      <c r="C62" s="29">
        <v>105091.25</v>
      </c>
      <c r="D62" s="29">
        <v>105091.25</v>
      </c>
      <c r="E62" s="29">
        <v>73498.06</v>
      </c>
      <c r="F62" s="30">
        <v>193230.57</v>
      </c>
    </row>
    <row r="63" spans="1:6" ht="12.75" x14ac:dyDescent="0.2">
      <c r="A63" s="15" t="s">
        <v>120</v>
      </c>
      <c r="B63" s="23" t="s">
        <v>121</v>
      </c>
      <c r="C63" s="29">
        <v>36264.17</v>
      </c>
      <c r="D63" s="9">
        <v>36264.17</v>
      </c>
      <c r="E63" s="9">
        <v>2548.12</v>
      </c>
      <c r="F63" s="30">
        <v>32518.81</v>
      </c>
    </row>
    <row r="64" spans="1:6" ht="12.75" x14ac:dyDescent="0.2">
      <c r="A64" s="15" t="s">
        <v>122</v>
      </c>
      <c r="B64" s="23" t="s">
        <v>123</v>
      </c>
      <c r="C64" s="29">
        <v>68827.08</v>
      </c>
      <c r="D64" s="9">
        <v>68827.08</v>
      </c>
      <c r="E64" s="9">
        <v>70949.94</v>
      </c>
      <c r="F64" s="30">
        <v>160711.76</v>
      </c>
    </row>
    <row r="65" spans="1:6" ht="12.75" x14ac:dyDescent="0.2">
      <c r="A65" s="13" t="s">
        <v>124</v>
      </c>
      <c r="B65" s="21" t="s">
        <v>125</v>
      </c>
      <c r="C65" s="29">
        <v>6329.89</v>
      </c>
      <c r="D65" s="9">
        <v>6329.89</v>
      </c>
      <c r="E65" s="9">
        <v>3657.98</v>
      </c>
      <c r="F65" s="30">
        <v>6258.48</v>
      </c>
    </row>
    <row r="66" spans="1:6" ht="12.75" x14ac:dyDescent="0.2">
      <c r="A66" s="13" t="s">
        <v>43</v>
      </c>
      <c r="B66" s="21" t="s">
        <v>126</v>
      </c>
      <c r="C66" s="29">
        <v>0</v>
      </c>
      <c r="D66" s="9">
        <v>0</v>
      </c>
      <c r="E66" s="9">
        <v>0</v>
      </c>
      <c r="F66" s="30">
        <v>0</v>
      </c>
    </row>
    <row r="67" spans="1:6" ht="12.75" x14ac:dyDescent="0.2">
      <c r="A67" s="16" t="s">
        <v>43</v>
      </c>
      <c r="B67" s="24" t="s">
        <v>127</v>
      </c>
      <c r="C67" s="25">
        <v>3011073.3599999994</v>
      </c>
      <c r="D67" s="25">
        <v>3059886.5599999996</v>
      </c>
      <c r="E67" s="25">
        <v>3302072.16</v>
      </c>
      <c r="F67" s="26">
        <v>3217345.55</v>
      </c>
    </row>
  </sheetData>
  <mergeCells count="4">
    <mergeCell ref="A7:B7"/>
    <mergeCell ref="A29:B29"/>
    <mergeCell ref="A5:F5"/>
    <mergeCell ref="A4:F4"/>
  </mergeCells>
  <pageMargins left="0.70866141732283472" right="0.70866141732283472" top="0.74803149606299213" bottom="0.74803149606299213" header="0.31496062992125984" footer="0.31496062992125984"/>
  <pageSetup paperSize="9" scale="68" fitToHeight="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F34"/>
  <sheetViews>
    <sheetView showGridLines="0" zoomScale="115" zoomScaleNormal="115" workbookViewId="0">
      <selection activeCell="B14" sqref="B14"/>
    </sheetView>
  </sheetViews>
  <sheetFormatPr baseColWidth="10" defaultColWidth="9.140625" defaultRowHeight="15" x14ac:dyDescent="0.25"/>
  <cols>
    <col min="1" max="1" width="28.5703125" style="4" customWidth="1"/>
    <col min="2" max="2" width="57.140625" style="4" customWidth="1"/>
    <col min="3" max="6" width="18.5703125" style="4" customWidth="1"/>
  </cols>
  <sheetData>
    <row r="1" spans="1:6" ht="24.95" customHeight="1" x14ac:dyDescent="0.25">
      <c r="A1" s="1" t="s">
        <v>5</v>
      </c>
    </row>
    <row r="4" spans="1:6" ht="13.7" customHeight="1" x14ac:dyDescent="0.2">
      <c r="A4" s="102" t="s">
        <v>512</v>
      </c>
      <c r="B4" s="102" t="s">
        <v>23</v>
      </c>
      <c r="C4" s="102" t="s">
        <v>23</v>
      </c>
      <c r="D4" s="102" t="s">
        <v>23</v>
      </c>
      <c r="E4" s="102" t="s">
        <v>23</v>
      </c>
      <c r="F4" s="102" t="s">
        <v>23</v>
      </c>
    </row>
    <row r="5" spans="1:6" ht="13.7" customHeight="1" x14ac:dyDescent="0.2">
      <c r="A5" s="102" t="s">
        <v>24</v>
      </c>
      <c r="B5" s="102" t="s">
        <v>24</v>
      </c>
      <c r="C5" s="102" t="s">
        <v>24</v>
      </c>
      <c r="D5" s="102" t="s">
        <v>24</v>
      </c>
      <c r="E5" s="102" t="s">
        <v>24</v>
      </c>
      <c r="F5" s="102" t="s">
        <v>24</v>
      </c>
    </row>
    <row r="6" spans="1:6" ht="25.5" x14ac:dyDescent="0.2">
      <c r="A6" s="101" t="s">
        <v>26</v>
      </c>
      <c r="B6" s="101" t="s">
        <v>26</v>
      </c>
      <c r="C6" s="8" t="s">
        <v>513</v>
      </c>
      <c r="D6" s="8" t="s">
        <v>27</v>
      </c>
      <c r="E6" s="8" t="s">
        <v>28</v>
      </c>
      <c r="F6" s="8" t="s">
        <v>514</v>
      </c>
    </row>
    <row r="7" spans="1:6" ht="25.5" x14ac:dyDescent="0.2">
      <c r="A7" s="35" t="s">
        <v>128</v>
      </c>
      <c r="B7" s="38" t="s">
        <v>129</v>
      </c>
      <c r="C7" s="27">
        <v>286081.56</v>
      </c>
      <c r="D7" s="10">
        <v>286081.56</v>
      </c>
      <c r="E7" s="10">
        <v>209475.66</v>
      </c>
      <c r="F7" s="28">
        <v>283955.15999999997</v>
      </c>
    </row>
    <row r="8" spans="1:6" ht="25.5" x14ac:dyDescent="0.2">
      <c r="A8" s="13" t="s">
        <v>130</v>
      </c>
      <c r="B8" s="21" t="s">
        <v>131</v>
      </c>
      <c r="C8" s="29">
        <v>0</v>
      </c>
      <c r="D8" s="9">
        <v>0</v>
      </c>
      <c r="E8" s="9">
        <v>0</v>
      </c>
      <c r="F8" s="30">
        <v>0</v>
      </c>
    </row>
    <row r="9" spans="1:6" ht="12.75" x14ac:dyDescent="0.2">
      <c r="A9" s="13" t="s">
        <v>132</v>
      </c>
      <c r="B9" s="21" t="s">
        <v>133</v>
      </c>
      <c r="C9" s="29">
        <v>0</v>
      </c>
      <c r="D9" s="9">
        <v>0</v>
      </c>
      <c r="E9" s="9">
        <v>0</v>
      </c>
      <c r="F9" s="30">
        <v>0</v>
      </c>
    </row>
    <row r="10" spans="1:6" ht="38.25" x14ac:dyDescent="0.2">
      <c r="A10" s="13" t="s">
        <v>134</v>
      </c>
      <c r="B10" s="21" t="s">
        <v>135</v>
      </c>
      <c r="C10" s="29">
        <v>0</v>
      </c>
      <c r="D10" s="9">
        <v>0</v>
      </c>
      <c r="E10" s="9">
        <v>0</v>
      </c>
      <c r="F10" s="30">
        <v>0</v>
      </c>
    </row>
    <row r="11" spans="1:6" ht="12.75" x14ac:dyDescent="0.2">
      <c r="A11" s="13" t="s">
        <v>136</v>
      </c>
      <c r="B11" s="21" t="s">
        <v>137</v>
      </c>
      <c r="C11" s="29">
        <v>746359.21</v>
      </c>
      <c r="D11" s="9">
        <v>1353000</v>
      </c>
      <c r="E11" s="9">
        <v>1152506.3700000001</v>
      </c>
      <c r="F11" s="30">
        <v>1195605.1200000001</v>
      </c>
    </row>
    <row r="12" spans="1:6" ht="12.75" x14ac:dyDescent="0.2">
      <c r="A12" s="13" t="s">
        <v>138</v>
      </c>
      <c r="B12" s="21" t="s">
        <v>139</v>
      </c>
      <c r="C12" s="29">
        <v>-514354.43</v>
      </c>
      <c r="D12" s="99">
        <v>-417476.32</v>
      </c>
      <c r="E12" s="9">
        <v>-297476.32</v>
      </c>
      <c r="F12" s="30">
        <v>-370982.62</v>
      </c>
    </row>
    <row r="13" spans="1:6" ht="25.5" x14ac:dyDescent="0.2">
      <c r="A13" s="13" t="s">
        <v>140</v>
      </c>
      <c r="B13" s="21" t="s">
        <v>141</v>
      </c>
      <c r="C13" s="29">
        <v>-484871.67</v>
      </c>
      <c r="D13" s="9">
        <v>-1188312.46</v>
      </c>
      <c r="E13" s="9">
        <v>-886956.05</v>
      </c>
      <c r="F13" s="30">
        <v>-1026938.68</v>
      </c>
    </row>
    <row r="14" spans="1:6" ht="12.75" x14ac:dyDescent="0.2">
      <c r="A14" s="13" t="s">
        <v>142</v>
      </c>
      <c r="B14" s="21" t="s">
        <v>143</v>
      </c>
      <c r="C14" s="29">
        <v>-124235.27</v>
      </c>
      <c r="D14" s="9">
        <v>-124235.27</v>
      </c>
      <c r="E14" s="9">
        <v>-93114.04</v>
      </c>
      <c r="F14" s="30">
        <v>-122727.38</v>
      </c>
    </row>
    <row r="15" spans="1:6" ht="25.5" x14ac:dyDescent="0.2">
      <c r="A15" s="13" t="s">
        <v>144</v>
      </c>
      <c r="B15" s="21" t="s">
        <v>145</v>
      </c>
      <c r="C15" s="29">
        <v>91020.6</v>
      </c>
      <c r="D15" s="9">
        <v>91020.6</v>
      </c>
      <c r="E15" s="9">
        <v>68265.45</v>
      </c>
      <c r="F15" s="30">
        <v>91020.6</v>
      </c>
    </row>
    <row r="16" spans="1:6" ht="12.75" x14ac:dyDescent="0.2">
      <c r="A16" s="13" t="s">
        <v>146</v>
      </c>
      <c r="B16" s="21" t="s">
        <v>147</v>
      </c>
      <c r="C16" s="29">
        <v>0</v>
      </c>
      <c r="D16" s="9">
        <v>0</v>
      </c>
      <c r="E16" s="9">
        <v>0</v>
      </c>
      <c r="F16" s="30">
        <v>0</v>
      </c>
    </row>
    <row r="17" spans="1:6" ht="38.25" x14ac:dyDescent="0.2">
      <c r="A17" s="13" t="s">
        <v>148</v>
      </c>
      <c r="B17" s="21" t="s">
        <v>149</v>
      </c>
      <c r="C17" s="29">
        <v>0</v>
      </c>
      <c r="D17" s="9">
        <v>0</v>
      </c>
      <c r="E17" s="9">
        <v>0</v>
      </c>
      <c r="F17" s="30">
        <v>0</v>
      </c>
    </row>
    <row r="18" spans="1:6" ht="25.5" x14ac:dyDescent="0.2">
      <c r="A18" s="13" t="s">
        <v>43</v>
      </c>
      <c r="B18" s="21" t="s">
        <v>150</v>
      </c>
      <c r="C18" s="29">
        <v>0</v>
      </c>
      <c r="D18" s="29">
        <v>0</v>
      </c>
      <c r="E18" s="29">
        <v>0</v>
      </c>
      <c r="F18" s="30">
        <v>0</v>
      </c>
    </row>
    <row r="19" spans="1:6" ht="12.75" x14ac:dyDescent="0.2">
      <c r="A19" s="15" t="s">
        <v>43</v>
      </c>
      <c r="B19" s="23" t="s">
        <v>151</v>
      </c>
      <c r="C19" s="29">
        <v>0</v>
      </c>
      <c r="D19" s="9">
        <v>0</v>
      </c>
      <c r="E19" s="9">
        <v>0</v>
      </c>
      <c r="F19" s="30">
        <v>0</v>
      </c>
    </row>
    <row r="20" spans="1:6" ht="12.75" x14ac:dyDescent="0.2">
      <c r="A20" s="15" t="s">
        <v>43</v>
      </c>
      <c r="B20" s="23" t="s">
        <v>152</v>
      </c>
      <c r="C20" s="29">
        <v>0</v>
      </c>
      <c r="D20" s="9">
        <v>0</v>
      </c>
      <c r="E20" s="9">
        <v>0</v>
      </c>
      <c r="F20" s="30">
        <v>0</v>
      </c>
    </row>
    <row r="21" spans="1:6" ht="12.75" x14ac:dyDescent="0.2">
      <c r="A21" s="15" t="s">
        <v>43</v>
      </c>
      <c r="B21" s="23" t="s">
        <v>153</v>
      </c>
      <c r="C21" s="29">
        <v>0</v>
      </c>
      <c r="D21" s="9">
        <v>0</v>
      </c>
      <c r="E21" s="9">
        <v>0</v>
      </c>
      <c r="F21" s="30">
        <v>0</v>
      </c>
    </row>
    <row r="22" spans="1:6" ht="12.75" x14ac:dyDescent="0.2">
      <c r="A22" s="13" t="s">
        <v>43</v>
      </c>
      <c r="B22" s="21" t="s">
        <v>154</v>
      </c>
      <c r="C22" s="29">
        <v>0</v>
      </c>
      <c r="D22" s="9">
        <v>0</v>
      </c>
      <c r="E22" s="9">
        <v>0</v>
      </c>
      <c r="F22" s="30">
        <v>-1197.1099999999999</v>
      </c>
    </row>
    <row r="23" spans="1:6" ht="12.75" x14ac:dyDescent="0.2">
      <c r="A23" s="36" t="s">
        <v>43</v>
      </c>
      <c r="B23" s="39" t="s">
        <v>155</v>
      </c>
      <c r="C23" s="29">
        <v>0</v>
      </c>
      <c r="D23" s="29">
        <v>78.110000000029686</v>
      </c>
      <c r="E23" s="29">
        <v>152701.07</v>
      </c>
      <c r="F23" s="30">
        <v>48735.09</v>
      </c>
    </row>
    <row r="24" spans="1:6" ht="12.75" x14ac:dyDescent="0.2">
      <c r="A24" s="13" t="s">
        <v>156</v>
      </c>
      <c r="B24" s="21" t="s">
        <v>157</v>
      </c>
      <c r="C24" s="29">
        <v>0</v>
      </c>
      <c r="D24" s="9">
        <v>0</v>
      </c>
      <c r="E24" s="9">
        <v>0</v>
      </c>
      <c r="F24" s="30">
        <v>0</v>
      </c>
    </row>
    <row r="25" spans="1:6" ht="25.5" x14ac:dyDescent="0.2">
      <c r="A25" s="13" t="s">
        <v>158</v>
      </c>
      <c r="B25" s="21" t="s">
        <v>159</v>
      </c>
      <c r="C25" s="29">
        <v>0</v>
      </c>
      <c r="D25" s="9">
        <v>0</v>
      </c>
      <c r="E25" s="9">
        <v>0</v>
      </c>
      <c r="F25" s="30">
        <v>0</v>
      </c>
    </row>
    <row r="26" spans="1:6" ht="12.75" x14ac:dyDescent="0.2">
      <c r="A26" s="13" t="s">
        <v>160</v>
      </c>
      <c r="B26" s="21" t="s">
        <v>161</v>
      </c>
      <c r="C26" s="29">
        <v>0</v>
      </c>
      <c r="D26" s="9">
        <v>0</v>
      </c>
      <c r="E26" s="9">
        <v>0</v>
      </c>
      <c r="F26" s="30">
        <v>0</v>
      </c>
    </row>
    <row r="27" spans="1:6" ht="12.75" x14ac:dyDescent="0.2">
      <c r="A27" s="13" t="s">
        <v>162</v>
      </c>
      <c r="B27" s="21" t="s">
        <v>163</v>
      </c>
      <c r="C27" s="29">
        <v>0</v>
      </c>
      <c r="D27" s="9">
        <v>0</v>
      </c>
      <c r="E27" s="9">
        <v>0</v>
      </c>
      <c r="F27" s="30">
        <v>0</v>
      </c>
    </row>
    <row r="28" spans="1:6" ht="38.25" x14ac:dyDescent="0.2">
      <c r="A28" s="13" t="s">
        <v>164</v>
      </c>
      <c r="B28" s="21" t="s">
        <v>165</v>
      </c>
      <c r="C28" s="29">
        <v>0</v>
      </c>
      <c r="D28" s="9">
        <v>0</v>
      </c>
      <c r="E28" s="9">
        <v>0</v>
      </c>
      <c r="F28" s="30">
        <v>0</v>
      </c>
    </row>
    <row r="29" spans="1:6" ht="12.75" x14ac:dyDescent="0.2">
      <c r="A29" s="13" t="s">
        <v>43</v>
      </c>
      <c r="B29" s="21" t="s">
        <v>166</v>
      </c>
      <c r="C29" s="29">
        <v>0</v>
      </c>
      <c r="D29" s="9">
        <v>0</v>
      </c>
      <c r="E29" s="9">
        <v>0</v>
      </c>
      <c r="F29" s="30">
        <v>0</v>
      </c>
    </row>
    <row r="30" spans="1:6" ht="12.75" x14ac:dyDescent="0.2">
      <c r="A30" s="36" t="s">
        <v>43</v>
      </c>
      <c r="B30" s="39" t="s">
        <v>167</v>
      </c>
      <c r="C30" s="29">
        <v>0</v>
      </c>
      <c r="D30" s="29">
        <v>0</v>
      </c>
      <c r="E30" s="29">
        <v>8.9499999999999993</v>
      </c>
      <c r="F30" s="30">
        <v>0</v>
      </c>
    </row>
    <row r="31" spans="1:6" ht="12.75" x14ac:dyDescent="0.2">
      <c r="A31" s="36" t="s">
        <v>43</v>
      </c>
      <c r="B31" s="39" t="s">
        <v>168</v>
      </c>
      <c r="C31" s="29">
        <v>0</v>
      </c>
      <c r="D31" s="29">
        <v>78.110000000029686</v>
      </c>
      <c r="E31" s="29">
        <v>152710.01999999999</v>
      </c>
      <c r="F31" s="30">
        <v>0</v>
      </c>
    </row>
    <row r="32" spans="1:6" ht="12.75" x14ac:dyDescent="0.2">
      <c r="A32" s="13" t="s">
        <v>169</v>
      </c>
      <c r="B32" s="21" t="s">
        <v>170</v>
      </c>
      <c r="C32" s="29">
        <v>0</v>
      </c>
      <c r="D32" s="9">
        <v>0</v>
      </c>
      <c r="E32" s="9">
        <v>0</v>
      </c>
      <c r="F32" s="30">
        <v>0</v>
      </c>
    </row>
    <row r="33" spans="1:6" ht="12.75" x14ac:dyDescent="0.2">
      <c r="A33" s="37" t="s">
        <v>43</v>
      </c>
      <c r="B33" s="40" t="s">
        <v>171</v>
      </c>
      <c r="C33" s="25">
        <v>0</v>
      </c>
      <c r="D33" s="25">
        <v>78.110000000029686</v>
      </c>
      <c r="E33" s="25">
        <v>152710.01999999999</v>
      </c>
      <c r="F33" s="26">
        <v>0</v>
      </c>
    </row>
    <row r="34" spans="1:6" ht="13.7" customHeight="1" x14ac:dyDescent="0.2">
      <c r="A34" s="102" t="s">
        <v>172</v>
      </c>
      <c r="B34" s="102" t="s">
        <v>172</v>
      </c>
      <c r="C34" s="102" t="s">
        <v>172</v>
      </c>
      <c r="D34" s="102" t="s">
        <v>172</v>
      </c>
      <c r="E34" s="102" t="s">
        <v>172</v>
      </c>
      <c r="F34" s="102" t="s">
        <v>172</v>
      </c>
    </row>
  </sheetData>
  <mergeCells count="4">
    <mergeCell ref="A6:B6"/>
    <mergeCell ref="A4:F4"/>
    <mergeCell ref="A5:F5"/>
    <mergeCell ref="A34:F34"/>
  </mergeCells>
  <pageMargins left="0.70866141732283472" right="0.70866141732283472" top="0.74803149606299213" bottom="0.74803149606299213" header="0.31496062992125984" footer="0.31496062992125984"/>
  <pageSetup paperSize="9" scale="7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D21"/>
  <sheetViews>
    <sheetView showGridLines="0" workbookViewId="0">
      <selection activeCell="A21" sqref="A21"/>
    </sheetView>
  </sheetViews>
  <sheetFormatPr baseColWidth="10" defaultColWidth="9.140625" defaultRowHeight="15" x14ac:dyDescent="0.25"/>
  <cols>
    <col min="1" max="1" width="114.28515625" style="4" customWidth="1"/>
    <col min="2" max="4" width="18.5703125" style="4" customWidth="1"/>
  </cols>
  <sheetData>
    <row r="1" spans="1:4" ht="24.95" customHeight="1" x14ac:dyDescent="0.25">
      <c r="A1" s="1" t="s">
        <v>6</v>
      </c>
    </row>
    <row r="4" spans="1:4" ht="13.7" customHeight="1" x14ac:dyDescent="0.2">
      <c r="A4" s="102" t="s">
        <v>24</v>
      </c>
      <c r="B4" s="102" t="s">
        <v>24</v>
      </c>
      <c r="C4" s="102" t="s">
        <v>24</v>
      </c>
      <c r="D4" s="102" t="s">
        <v>24</v>
      </c>
    </row>
    <row r="5" spans="1:4" ht="63.75" x14ac:dyDescent="0.2">
      <c r="A5" s="8" t="s">
        <v>173</v>
      </c>
      <c r="B5" s="8" t="s">
        <v>174</v>
      </c>
      <c r="C5" s="8" t="s">
        <v>175</v>
      </c>
      <c r="D5" s="8" t="s">
        <v>176</v>
      </c>
    </row>
    <row r="6" spans="1:4" ht="12.75" x14ac:dyDescent="0.2">
      <c r="A6" s="41" t="s">
        <v>177</v>
      </c>
      <c r="B6" s="10">
        <v>69810.720000000001</v>
      </c>
      <c r="C6" s="45"/>
      <c r="D6" s="46"/>
    </row>
    <row r="7" spans="1:4" ht="12.75" x14ac:dyDescent="0.2">
      <c r="A7" s="42" t="s">
        <v>178</v>
      </c>
      <c r="B7" s="9">
        <v>108510.26999999999</v>
      </c>
      <c r="C7" s="47">
        <v>356766.82000000007</v>
      </c>
      <c r="D7" s="48">
        <v>1049473.19</v>
      </c>
    </row>
    <row r="8" spans="1:4" ht="12.75" x14ac:dyDescent="0.2">
      <c r="A8" s="42" t="s">
        <v>179</v>
      </c>
      <c r="B8" s="29">
        <v>0</v>
      </c>
      <c r="C8" s="47"/>
      <c r="D8" s="48"/>
    </row>
    <row r="9" spans="1:4" ht="12.75" x14ac:dyDescent="0.2">
      <c r="A9" s="43" t="s">
        <v>180</v>
      </c>
      <c r="B9" s="9"/>
      <c r="C9" s="47"/>
      <c r="D9" s="48"/>
    </row>
    <row r="10" spans="1:4" ht="12.75" x14ac:dyDescent="0.2">
      <c r="A10" s="43" t="s">
        <v>181</v>
      </c>
      <c r="B10" s="29"/>
      <c r="C10" s="9"/>
      <c r="D10" s="18"/>
    </row>
    <row r="11" spans="1:4" ht="12.75" x14ac:dyDescent="0.2">
      <c r="A11" s="42" t="s">
        <v>182</v>
      </c>
      <c r="B11" s="29"/>
      <c r="C11" s="47"/>
      <c r="D11" s="48"/>
    </row>
    <row r="12" spans="1:4" ht="12.75" x14ac:dyDescent="0.2">
      <c r="A12" s="43" t="s">
        <v>183</v>
      </c>
      <c r="B12" s="9"/>
      <c r="C12" s="47"/>
      <c r="D12" s="48"/>
    </row>
    <row r="13" spans="1:4" ht="12.75" x14ac:dyDescent="0.2">
      <c r="A13" s="43" t="s">
        <v>184</v>
      </c>
      <c r="B13" s="29"/>
      <c r="C13" s="9"/>
      <c r="D13" s="18"/>
    </row>
    <row r="14" spans="1:4" ht="12.75" x14ac:dyDescent="0.2">
      <c r="A14" s="42" t="s">
        <v>185</v>
      </c>
      <c r="B14" s="9"/>
      <c r="C14" s="47"/>
      <c r="D14" s="48"/>
    </row>
    <row r="15" spans="1:4" ht="12.75" x14ac:dyDescent="0.2">
      <c r="A15" s="44" t="s">
        <v>186</v>
      </c>
      <c r="B15" s="25">
        <v>178320.99</v>
      </c>
      <c r="C15" s="49"/>
      <c r="D15" s="50"/>
    </row>
    <row r="16" spans="1:4" ht="13.7" customHeight="1" x14ac:dyDescent="0.2">
      <c r="A16" s="102" t="s">
        <v>187</v>
      </c>
      <c r="B16" s="102" t="s">
        <v>187</v>
      </c>
      <c r="C16" s="102" t="s">
        <v>187</v>
      </c>
      <c r="D16" s="102" t="s">
        <v>187</v>
      </c>
    </row>
    <row r="17" spans="1:4" ht="13.7" customHeight="1" x14ac:dyDescent="0.2">
      <c r="A17" s="102" t="s">
        <v>188</v>
      </c>
      <c r="B17" s="102" t="s">
        <v>188</v>
      </c>
      <c r="C17" s="102" t="s">
        <v>188</v>
      </c>
      <c r="D17" s="102" t="s">
        <v>188</v>
      </c>
    </row>
    <row r="18" spans="1:4" ht="13.7" customHeight="1" x14ac:dyDescent="0.2">
      <c r="A18" s="102" t="s">
        <v>515</v>
      </c>
      <c r="B18" s="102" t="s">
        <v>189</v>
      </c>
      <c r="C18" s="102" t="s">
        <v>189</v>
      </c>
      <c r="D18" s="102" t="s">
        <v>189</v>
      </c>
    </row>
    <row r="20" spans="1:4" x14ac:dyDescent="0.25">
      <c r="A20" s="8" t="s">
        <v>190</v>
      </c>
    </row>
    <row r="21" spans="1:4" ht="99.95" customHeight="1" x14ac:dyDescent="0.25">
      <c r="A21" s="7"/>
    </row>
  </sheetData>
  <mergeCells count="4">
    <mergeCell ref="A4:D4"/>
    <mergeCell ref="A18:D18"/>
    <mergeCell ref="A17:D17"/>
    <mergeCell ref="A16:D16"/>
  </mergeCells>
  <pageMargins left="0.70866141732283472" right="0.70866141732283472" top="0.74803149606299213" bottom="0.74803149606299213" header="0.31496062992125984" footer="0.31496062992125984"/>
  <pageSetup paperSize="9" scale="8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G135"/>
  <sheetViews>
    <sheetView showGridLines="0" topLeftCell="A7" zoomScale="130" zoomScaleNormal="130" workbookViewId="0">
      <selection activeCell="A17" sqref="A17"/>
    </sheetView>
  </sheetViews>
  <sheetFormatPr baseColWidth="10" defaultColWidth="9.140625" defaultRowHeight="15" x14ac:dyDescent="0.25"/>
  <cols>
    <col min="1" max="1" width="67" style="4" customWidth="1"/>
    <col min="2" max="6" width="21.7109375" style="4" customWidth="1"/>
    <col min="7" max="7" width="22.85546875" style="4" customWidth="1"/>
  </cols>
  <sheetData>
    <row r="1" spans="1:7" ht="15.75" thickBot="1" x14ac:dyDescent="0.3"/>
    <row r="2" spans="1:7" x14ac:dyDescent="0.25">
      <c r="A2" s="80" t="s">
        <v>508</v>
      </c>
    </row>
    <row r="3" spans="1:7" ht="15.75" thickBot="1" x14ac:dyDescent="0.3">
      <c r="A3" s="100" t="s">
        <v>516</v>
      </c>
    </row>
    <row r="4" spans="1:7" ht="9" customHeight="1" x14ac:dyDescent="0.25">
      <c r="A4" s="81"/>
    </row>
    <row r="5" spans="1:7" ht="24.95" customHeight="1" x14ac:dyDescent="0.25">
      <c r="A5" s="1" t="s">
        <v>7</v>
      </c>
    </row>
    <row r="6" spans="1:7" ht="9.6" customHeight="1" x14ac:dyDescent="0.25"/>
    <row r="7" spans="1:7" x14ac:dyDescent="0.25">
      <c r="A7" s="2" t="s">
        <v>191</v>
      </c>
    </row>
    <row r="9" spans="1:7" x14ac:dyDescent="0.25">
      <c r="A9" s="3" t="s">
        <v>192</v>
      </c>
    </row>
    <row r="10" spans="1:7" ht="12.75" x14ac:dyDescent="0.2">
      <c r="A10" s="101" t="s">
        <v>193</v>
      </c>
      <c r="B10" s="101" t="s">
        <v>194</v>
      </c>
      <c r="C10" s="101" t="s">
        <v>195</v>
      </c>
      <c r="D10" s="101" t="s">
        <v>195</v>
      </c>
      <c r="E10" s="101" t="s">
        <v>195</v>
      </c>
      <c r="F10" s="101" t="s">
        <v>195</v>
      </c>
      <c r="G10" s="101" t="s">
        <v>196</v>
      </c>
    </row>
    <row r="11" spans="1:7" ht="26.25" customHeight="1" thickBot="1" x14ac:dyDescent="0.25">
      <c r="A11" s="101" t="s">
        <v>193</v>
      </c>
      <c r="B11" s="101" t="s">
        <v>194</v>
      </c>
      <c r="C11" s="8" t="s">
        <v>197</v>
      </c>
      <c r="D11" s="8" t="s">
        <v>198</v>
      </c>
      <c r="E11" s="8" t="s">
        <v>199</v>
      </c>
      <c r="F11" s="8" t="s">
        <v>200</v>
      </c>
      <c r="G11" s="101" t="s">
        <v>196</v>
      </c>
    </row>
    <row r="12" spans="1:7" ht="12.75" x14ac:dyDescent="0.2">
      <c r="A12" s="41" t="s">
        <v>201</v>
      </c>
      <c r="B12" s="82"/>
      <c r="C12" s="10"/>
      <c r="D12" s="10"/>
      <c r="E12" s="10"/>
      <c r="F12" s="10"/>
      <c r="G12" s="28"/>
    </row>
    <row r="13" spans="1:7" ht="12.75" x14ac:dyDescent="0.2">
      <c r="A13" s="42" t="s">
        <v>202</v>
      </c>
      <c r="B13" s="83"/>
      <c r="C13" s="86"/>
      <c r="D13" s="86"/>
      <c r="E13" s="86"/>
      <c r="F13" s="86"/>
      <c r="G13" s="87"/>
    </row>
    <row r="14" spans="1:7" ht="12.75" x14ac:dyDescent="0.2">
      <c r="A14" s="42" t="s">
        <v>203</v>
      </c>
      <c r="B14" s="83"/>
      <c r="C14" s="86"/>
      <c r="D14" s="86"/>
      <c r="E14" s="86"/>
      <c r="F14" s="86"/>
      <c r="G14" s="87"/>
    </row>
    <row r="15" spans="1:7" ht="12.75" x14ac:dyDescent="0.2">
      <c r="A15" s="42" t="s">
        <v>204</v>
      </c>
      <c r="B15" s="83">
        <v>7</v>
      </c>
      <c r="C15" s="86">
        <v>209704.76</v>
      </c>
      <c r="D15" s="86"/>
      <c r="E15" s="86"/>
      <c r="F15" s="86"/>
      <c r="G15" s="87">
        <f>SUM(C15:F15)</f>
        <v>209704.76</v>
      </c>
    </row>
    <row r="16" spans="1:7" ht="12.75" x14ac:dyDescent="0.2">
      <c r="A16" s="42" t="s">
        <v>205</v>
      </c>
      <c r="B16" s="83"/>
      <c r="C16" s="97"/>
      <c r="D16" s="86"/>
      <c r="E16" s="86"/>
      <c r="F16" s="86"/>
      <c r="G16" s="87"/>
    </row>
    <row r="17" spans="1:7" x14ac:dyDescent="0.25">
      <c r="A17" s="42" t="s">
        <v>206</v>
      </c>
      <c r="B17" s="83"/>
      <c r="D17" s="86"/>
      <c r="E17" s="86"/>
      <c r="F17" s="86"/>
      <c r="G17" s="87"/>
    </row>
    <row r="18" spans="1:7" ht="13.5" thickBot="1" x14ac:dyDescent="0.25">
      <c r="A18" s="44" t="s">
        <v>207</v>
      </c>
      <c r="B18" s="84">
        <f>SUM(B12:B17)</f>
        <v>7</v>
      </c>
      <c r="C18" s="88">
        <f>SUM(C12:C17)</f>
        <v>209704.76</v>
      </c>
      <c r="D18" s="88"/>
      <c r="E18" s="88"/>
      <c r="F18" s="88"/>
      <c r="G18" s="89">
        <f>SUM(G12:G17)</f>
        <v>209704.76</v>
      </c>
    </row>
    <row r="20" spans="1:7" x14ac:dyDescent="0.25">
      <c r="A20" s="3" t="s">
        <v>208</v>
      </c>
    </row>
    <row r="21" spans="1:7" x14ac:dyDescent="0.25">
      <c r="A21" s="8" t="s">
        <v>173</v>
      </c>
      <c r="B21" s="8" t="s">
        <v>209</v>
      </c>
    </row>
    <row r="22" spans="1:7" x14ac:dyDescent="0.25">
      <c r="A22" s="41" t="s">
        <v>210</v>
      </c>
      <c r="B22" s="95">
        <v>383.06</v>
      </c>
    </row>
    <row r="23" spans="1:7" x14ac:dyDescent="0.25">
      <c r="A23" s="42" t="s">
        <v>211</v>
      </c>
      <c r="B23" s="96">
        <v>87388.5</v>
      </c>
    </row>
    <row r="24" spans="1:7" x14ac:dyDescent="0.25">
      <c r="A24" s="44" t="s">
        <v>212</v>
      </c>
      <c r="B24" s="89">
        <f>SUM(B22:B23)</f>
        <v>87771.56</v>
      </c>
    </row>
    <row r="26" spans="1:7" ht="15.75" thickBot="1" x14ac:dyDescent="0.3">
      <c r="A26" s="3" t="s">
        <v>213</v>
      </c>
    </row>
    <row r="27" spans="1:7" x14ac:dyDescent="0.25">
      <c r="A27" s="41" t="s">
        <v>214</v>
      </c>
      <c r="B27" s="98">
        <f>B18</f>
        <v>7</v>
      </c>
    </row>
    <row r="28" spans="1:7" ht="15.75" thickBot="1" x14ac:dyDescent="0.3">
      <c r="A28" s="44" t="s">
        <v>215</v>
      </c>
      <c r="B28" s="85">
        <f>B24+G18</f>
        <v>297476.32</v>
      </c>
      <c r="C28" s="90"/>
    </row>
    <row r="30" spans="1:7" x14ac:dyDescent="0.25">
      <c r="A30" s="3" t="s">
        <v>190</v>
      </c>
    </row>
    <row r="31" spans="1:7" ht="150" customHeight="1" x14ac:dyDescent="0.25">
      <c r="A31" s="7"/>
    </row>
    <row r="33" spans="1:7" x14ac:dyDescent="0.25">
      <c r="A33" s="2" t="s">
        <v>216</v>
      </c>
    </row>
    <row r="35" spans="1:7" x14ac:dyDescent="0.25">
      <c r="A35" s="3" t="s">
        <v>192</v>
      </c>
    </row>
    <row r="36" spans="1:7" ht="12.75" x14ac:dyDescent="0.2">
      <c r="A36" s="101" t="s">
        <v>193</v>
      </c>
      <c r="B36" s="101" t="s">
        <v>194</v>
      </c>
      <c r="C36" s="101" t="s">
        <v>195</v>
      </c>
      <c r="D36" s="101" t="s">
        <v>195</v>
      </c>
      <c r="E36" s="101" t="s">
        <v>195</v>
      </c>
      <c r="F36" s="101" t="s">
        <v>195</v>
      </c>
      <c r="G36" s="101" t="s">
        <v>196</v>
      </c>
    </row>
    <row r="37" spans="1:7" ht="26.25" customHeight="1" x14ac:dyDescent="0.2">
      <c r="A37" s="101" t="s">
        <v>193</v>
      </c>
      <c r="B37" s="101" t="s">
        <v>194</v>
      </c>
      <c r="C37" s="8" t="s">
        <v>197</v>
      </c>
      <c r="D37" s="8" t="s">
        <v>198</v>
      </c>
      <c r="E37" s="8" t="s">
        <v>199</v>
      </c>
      <c r="F37" s="8" t="s">
        <v>200</v>
      </c>
      <c r="G37" s="101" t="s">
        <v>196</v>
      </c>
    </row>
    <row r="38" spans="1:7" ht="12.75" x14ac:dyDescent="0.2">
      <c r="A38" s="41" t="s">
        <v>201</v>
      </c>
      <c r="B38" s="10"/>
      <c r="C38" s="10"/>
      <c r="D38" s="10"/>
      <c r="E38" s="10"/>
      <c r="F38" s="10"/>
      <c r="G38" s="28"/>
    </row>
    <row r="39" spans="1:7" ht="12.75" x14ac:dyDescent="0.2">
      <c r="A39" s="42" t="s">
        <v>202</v>
      </c>
      <c r="B39" s="9"/>
      <c r="C39" s="9"/>
      <c r="D39" s="9"/>
      <c r="E39" s="9"/>
      <c r="F39" s="9"/>
      <c r="G39" s="30"/>
    </row>
    <row r="40" spans="1:7" ht="12.75" x14ac:dyDescent="0.2">
      <c r="A40" s="42" t="s">
        <v>203</v>
      </c>
      <c r="B40" s="9"/>
      <c r="C40" s="9"/>
      <c r="D40" s="9"/>
      <c r="E40" s="9"/>
      <c r="F40" s="9"/>
      <c r="G40" s="30"/>
    </row>
    <row r="41" spans="1:7" ht="12.75" x14ac:dyDescent="0.2">
      <c r="A41" s="42" t="s">
        <v>204</v>
      </c>
      <c r="B41" s="9"/>
      <c r="C41" s="9"/>
      <c r="D41" s="9"/>
      <c r="E41" s="9"/>
      <c r="F41" s="9"/>
      <c r="G41" s="30"/>
    </row>
    <row r="42" spans="1:7" ht="12.75" x14ac:dyDescent="0.2">
      <c r="A42" s="42" t="s">
        <v>205</v>
      </c>
      <c r="B42" s="9"/>
      <c r="C42" s="9"/>
      <c r="D42" s="9"/>
      <c r="E42" s="9"/>
      <c r="F42" s="9"/>
      <c r="G42" s="30"/>
    </row>
    <row r="43" spans="1:7" ht="12.75" x14ac:dyDescent="0.2">
      <c r="A43" s="42" t="s">
        <v>206</v>
      </c>
      <c r="B43" s="9"/>
      <c r="C43" s="9"/>
      <c r="D43" s="9"/>
      <c r="E43" s="9"/>
      <c r="F43" s="9"/>
      <c r="G43" s="30"/>
    </row>
    <row r="44" spans="1:7" ht="12.75" x14ac:dyDescent="0.2">
      <c r="A44" s="44" t="s">
        <v>207</v>
      </c>
      <c r="B44" s="25"/>
      <c r="C44" s="25"/>
      <c r="D44" s="25"/>
      <c r="E44" s="25"/>
      <c r="F44" s="25"/>
      <c r="G44" s="26"/>
    </row>
    <row r="46" spans="1:7" x14ac:dyDescent="0.25">
      <c r="A46" s="3" t="s">
        <v>208</v>
      </c>
    </row>
    <row r="47" spans="1:7" x14ac:dyDescent="0.25">
      <c r="A47" s="8" t="s">
        <v>173</v>
      </c>
      <c r="B47" s="8" t="s">
        <v>209</v>
      </c>
    </row>
    <row r="48" spans="1:7" x14ac:dyDescent="0.25">
      <c r="A48" s="41" t="s">
        <v>210</v>
      </c>
      <c r="B48" s="17"/>
    </row>
    <row r="49" spans="1:7" x14ac:dyDescent="0.25">
      <c r="A49" s="42" t="s">
        <v>211</v>
      </c>
      <c r="B49" s="18"/>
    </row>
    <row r="50" spans="1:7" x14ac:dyDescent="0.25">
      <c r="A50" s="44" t="s">
        <v>212</v>
      </c>
      <c r="B50" s="26"/>
    </row>
    <row r="52" spans="1:7" x14ac:dyDescent="0.25">
      <c r="A52" s="3" t="s">
        <v>213</v>
      </c>
    </row>
    <row r="53" spans="1:7" x14ac:dyDescent="0.25">
      <c r="A53" s="41" t="s">
        <v>214</v>
      </c>
      <c r="B53" s="28"/>
    </row>
    <row r="54" spans="1:7" x14ac:dyDescent="0.25">
      <c r="A54" s="44" t="s">
        <v>215</v>
      </c>
      <c r="B54" s="26"/>
    </row>
    <row r="56" spans="1:7" x14ac:dyDescent="0.25">
      <c r="A56" s="3" t="s">
        <v>190</v>
      </c>
    </row>
    <row r="57" spans="1:7" ht="150" customHeight="1" x14ac:dyDescent="0.25">
      <c r="A57" s="7"/>
    </row>
    <row r="59" spans="1:7" x14ac:dyDescent="0.25">
      <c r="A59" s="2" t="s">
        <v>217</v>
      </c>
    </row>
    <row r="61" spans="1:7" x14ac:dyDescent="0.25">
      <c r="A61" s="3" t="s">
        <v>192</v>
      </c>
    </row>
    <row r="62" spans="1:7" ht="12.75" x14ac:dyDescent="0.2">
      <c r="A62" s="101" t="s">
        <v>193</v>
      </c>
      <c r="B62" s="101" t="s">
        <v>194</v>
      </c>
      <c r="C62" s="101" t="s">
        <v>195</v>
      </c>
      <c r="D62" s="101" t="s">
        <v>195</v>
      </c>
      <c r="E62" s="101" t="s">
        <v>195</v>
      </c>
      <c r="F62" s="101" t="s">
        <v>195</v>
      </c>
      <c r="G62" s="101" t="s">
        <v>196</v>
      </c>
    </row>
    <row r="63" spans="1:7" ht="26.25" customHeight="1" x14ac:dyDescent="0.2">
      <c r="A63" s="101" t="s">
        <v>193</v>
      </c>
      <c r="B63" s="101" t="s">
        <v>194</v>
      </c>
      <c r="C63" s="8" t="s">
        <v>197</v>
      </c>
      <c r="D63" s="8" t="s">
        <v>198</v>
      </c>
      <c r="E63" s="8" t="s">
        <v>199</v>
      </c>
      <c r="F63" s="8" t="s">
        <v>200</v>
      </c>
      <c r="G63" s="101" t="s">
        <v>196</v>
      </c>
    </row>
    <row r="64" spans="1:7" ht="12.75" x14ac:dyDescent="0.2">
      <c r="A64" s="41" t="s">
        <v>201</v>
      </c>
      <c r="B64" s="10"/>
      <c r="C64" s="10"/>
      <c r="D64" s="10"/>
      <c r="E64" s="10"/>
      <c r="F64" s="10"/>
      <c r="G64" s="28"/>
    </row>
    <row r="65" spans="1:7" ht="12.75" x14ac:dyDescent="0.2">
      <c r="A65" s="42" t="s">
        <v>202</v>
      </c>
      <c r="B65" s="9"/>
      <c r="C65" s="9"/>
      <c r="D65" s="9"/>
      <c r="E65" s="9"/>
      <c r="F65" s="9"/>
      <c r="G65" s="30"/>
    </row>
    <row r="66" spans="1:7" ht="12.75" x14ac:dyDescent="0.2">
      <c r="A66" s="42" t="s">
        <v>203</v>
      </c>
      <c r="B66" s="9"/>
      <c r="C66" s="9"/>
      <c r="D66" s="9"/>
      <c r="E66" s="9"/>
      <c r="F66" s="9"/>
      <c r="G66" s="30"/>
    </row>
    <row r="67" spans="1:7" ht="12.75" x14ac:dyDescent="0.2">
      <c r="A67" s="42" t="s">
        <v>204</v>
      </c>
      <c r="B67" s="9"/>
      <c r="C67" s="9"/>
      <c r="D67" s="9"/>
      <c r="E67" s="9"/>
      <c r="F67" s="9"/>
      <c r="G67" s="30"/>
    </row>
    <row r="68" spans="1:7" ht="12.75" x14ac:dyDescent="0.2">
      <c r="A68" s="42" t="s">
        <v>205</v>
      </c>
      <c r="B68" s="9"/>
      <c r="C68" s="9"/>
      <c r="D68" s="9"/>
      <c r="E68" s="9"/>
      <c r="F68" s="9"/>
      <c r="G68" s="30"/>
    </row>
    <row r="69" spans="1:7" ht="12.75" x14ac:dyDescent="0.2">
      <c r="A69" s="42" t="s">
        <v>206</v>
      </c>
      <c r="B69" s="9"/>
      <c r="C69" s="9"/>
      <c r="D69" s="9"/>
      <c r="E69" s="9"/>
      <c r="F69" s="9"/>
      <c r="G69" s="30"/>
    </row>
    <row r="70" spans="1:7" ht="12.75" x14ac:dyDescent="0.2">
      <c r="A70" s="44" t="s">
        <v>207</v>
      </c>
      <c r="B70" s="25"/>
      <c r="C70" s="25"/>
      <c r="D70" s="25"/>
      <c r="E70" s="25"/>
      <c r="F70" s="25"/>
      <c r="G70" s="26"/>
    </row>
    <row r="72" spans="1:7" x14ac:dyDescent="0.25">
      <c r="A72" s="3" t="s">
        <v>208</v>
      </c>
    </row>
    <row r="73" spans="1:7" x14ac:dyDescent="0.25">
      <c r="A73" s="8" t="s">
        <v>173</v>
      </c>
      <c r="B73" s="8" t="s">
        <v>209</v>
      </c>
    </row>
    <row r="74" spans="1:7" x14ac:dyDescent="0.25">
      <c r="A74" s="41" t="s">
        <v>210</v>
      </c>
      <c r="B74" s="17"/>
    </row>
    <row r="75" spans="1:7" x14ac:dyDescent="0.25">
      <c r="A75" s="42" t="s">
        <v>211</v>
      </c>
      <c r="B75" s="18"/>
    </row>
    <row r="76" spans="1:7" x14ac:dyDescent="0.25">
      <c r="A76" s="44" t="s">
        <v>212</v>
      </c>
      <c r="B76" s="26"/>
    </row>
    <row r="78" spans="1:7" x14ac:dyDescent="0.25">
      <c r="A78" s="3" t="s">
        <v>213</v>
      </c>
    </row>
    <row r="79" spans="1:7" x14ac:dyDescent="0.25">
      <c r="A79" s="41" t="s">
        <v>214</v>
      </c>
      <c r="B79" s="28"/>
    </row>
    <row r="80" spans="1:7" x14ac:dyDescent="0.25">
      <c r="A80" s="44" t="s">
        <v>215</v>
      </c>
      <c r="B80" s="26"/>
    </row>
    <row r="82" spans="1:7" x14ac:dyDescent="0.25">
      <c r="A82" s="3" t="s">
        <v>190</v>
      </c>
    </row>
    <row r="83" spans="1:7" ht="150" customHeight="1" x14ac:dyDescent="0.25">
      <c r="A83" s="7"/>
    </row>
    <row r="85" spans="1:7" x14ac:dyDescent="0.25">
      <c r="A85" s="2" t="s">
        <v>218</v>
      </c>
    </row>
    <row r="87" spans="1:7" x14ac:dyDescent="0.25">
      <c r="A87" s="3" t="s">
        <v>192</v>
      </c>
    </row>
    <row r="88" spans="1:7" ht="12.75" x14ac:dyDescent="0.2">
      <c r="A88" s="101" t="s">
        <v>193</v>
      </c>
      <c r="B88" s="101" t="s">
        <v>194</v>
      </c>
      <c r="C88" s="101" t="s">
        <v>195</v>
      </c>
      <c r="D88" s="101" t="s">
        <v>195</v>
      </c>
      <c r="E88" s="101" t="s">
        <v>195</v>
      </c>
      <c r="F88" s="101" t="s">
        <v>195</v>
      </c>
      <c r="G88" s="101" t="s">
        <v>196</v>
      </c>
    </row>
    <row r="89" spans="1:7" ht="26.25" customHeight="1" x14ac:dyDescent="0.2">
      <c r="A89" s="101" t="s">
        <v>193</v>
      </c>
      <c r="B89" s="101" t="s">
        <v>194</v>
      </c>
      <c r="C89" s="8" t="s">
        <v>197</v>
      </c>
      <c r="D89" s="8" t="s">
        <v>198</v>
      </c>
      <c r="E89" s="8" t="s">
        <v>199</v>
      </c>
      <c r="F89" s="8" t="s">
        <v>200</v>
      </c>
      <c r="G89" s="101" t="s">
        <v>196</v>
      </c>
    </row>
    <row r="90" spans="1:7" ht="12.75" x14ac:dyDescent="0.2">
      <c r="A90" s="41" t="s">
        <v>201</v>
      </c>
      <c r="B90" s="10"/>
      <c r="C90" s="10"/>
      <c r="D90" s="10"/>
      <c r="E90" s="10"/>
      <c r="F90" s="10"/>
      <c r="G90" s="28"/>
    </row>
    <row r="91" spans="1:7" ht="12.75" x14ac:dyDescent="0.2">
      <c r="A91" s="42" t="s">
        <v>202</v>
      </c>
      <c r="B91" s="9"/>
      <c r="C91" s="9"/>
      <c r="D91" s="9"/>
      <c r="E91" s="9"/>
      <c r="F91" s="9"/>
      <c r="G91" s="30"/>
    </row>
    <row r="92" spans="1:7" ht="12.75" x14ac:dyDescent="0.2">
      <c r="A92" s="42" t="s">
        <v>203</v>
      </c>
      <c r="B92" s="9"/>
      <c r="C92" s="9"/>
      <c r="D92" s="9"/>
      <c r="E92" s="9"/>
      <c r="F92" s="9"/>
      <c r="G92" s="30"/>
    </row>
    <row r="93" spans="1:7" ht="12.75" x14ac:dyDescent="0.2">
      <c r="A93" s="42" t="s">
        <v>204</v>
      </c>
      <c r="B93" s="9"/>
      <c r="C93" s="9"/>
      <c r="D93" s="9"/>
      <c r="E93" s="9"/>
      <c r="F93" s="9"/>
      <c r="G93" s="30"/>
    </row>
    <row r="94" spans="1:7" ht="12.75" x14ac:dyDescent="0.2">
      <c r="A94" s="42" t="s">
        <v>205</v>
      </c>
      <c r="B94" s="9"/>
      <c r="C94" s="9"/>
      <c r="D94" s="9"/>
      <c r="E94" s="9"/>
      <c r="F94" s="9"/>
      <c r="G94" s="30"/>
    </row>
    <row r="95" spans="1:7" ht="12.75" x14ac:dyDescent="0.2">
      <c r="A95" s="42" t="s">
        <v>206</v>
      </c>
      <c r="B95" s="9"/>
      <c r="C95" s="9"/>
      <c r="D95" s="9"/>
      <c r="E95" s="9"/>
      <c r="F95" s="9"/>
      <c r="G95" s="30"/>
    </row>
    <row r="96" spans="1:7" ht="12.75" x14ac:dyDescent="0.2">
      <c r="A96" s="44" t="s">
        <v>207</v>
      </c>
      <c r="B96" s="25"/>
      <c r="C96" s="25"/>
      <c r="D96" s="25"/>
      <c r="E96" s="25"/>
      <c r="F96" s="25"/>
      <c r="G96" s="26"/>
    </row>
    <row r="98" spans="1:2" x14ac:dyDescent="0.25">
      <c r="A98" s="3" t="s">
        <v>208</v>
      </c>
    </row>
    <row r="99" spans="1:2" x14ac:dyDescent="0.25">
      <c r="A99" s="8" t="s">
        <v>173</v>
      </c>
      <c r="B99" s="8" t="s">
        <v>209</v>
      </c>
    </row>
    <row r="100" spans="1:2" x14ac:dyDescent="0.25">
      <c r="A100" s="41" t="s">
        <v>210</v>
      </c>
      <c r="B100" s="17"/>
    </row>
    <row r="101" spans="1:2" x14ac:dyDescent="0.25">
      <c r="A101" s="42" t="s">
        <v>211</v>
      </c>
      <c r="B101" s="18"/>
    </row>
    <row r="102" spans="1:2" x14ac:dyDescent="0.25">
      <c r="A102" s="44" t="s">
        <v>212</v>
      </c>
      <c r="B102" s="26"/>
    </row>
    <row r="104" spans="1:2" x14ac:dyDescent="0.25">
      <c r="A104" s="3" t="s">
        <v>213</v>
      </c>
    </row>
    <row r="105" spans="1:2" x14ac:dyDescent="0.25">
      <c r="A105" s="41" t="s">
        <v>214</v>
      </c>
      <c r="B105" s="28"/>
    </row>
    <row r="106" spans="1:2" x14ac:dyDescent="0.25">
      <c r="A106" s="44" t="s">
        <v>215</v>
      </c>
      <c r="B106" s="26"/>
    </row>
    <row r="108" spans="1:2" x14ac:dyDescent="0.25">
      <c r="A108" s="3" t="s">
        <v>190</v>
      </c>
    </row>
    <row r="109" spans="1:2" ht="150" customHeight="1" x14ac:dyDescent="0.25">
      <c r="A109" s="7"/>
    </row>
    <row r="111" spans="1:2" x14ac:dyDescent="0.25">
      <c r="A111" s="2" t="s">
        <v>219</v>
      </c>
    </row>
    <row r="113" spans="1:7" x14ac:dyDescent="0.25">
      <c r="A113" s="3" t="s">
        <v>192</v>
      </c>
    </row>
    <row r="114" spans="1:7" ht="12.75" x14ac:dyDescent="0.2">
      <c r="A114" s="101" t="s">
        <v>193</v>
      </c>
      <c r="B114" s="101" t="s">
        <v>194</v>
      </c>
      <c r="C114" s="101" t="s">
        <v>195</v>
      </c>
      <c r="D114" s="101" t="s">
        <v>195</v>
      </c>
      <c r="E114" s="101" t="s">
        <v>195</v>
      </c>
      <c r="F114" s="101" t="s">
        <v>195</v>
      </c>
      <c r="G114" s="101" t="s">
        <v>196</v>
      </c>
    </row>
    <row r="115" spans="1:7" ht="26.25" customHeight="1" x14ac:dyDescent="0.2">
      <c r="A115" s="101" t="s">
        <v>193</v>
      </c>
      <c r="B115" s="101" t="s">
        <v>194</v>
      </c>
      <c r="C115" s="8" t="s">
        <v>197</v>
      </c>
      <c r="D115" s="8" t="s">
        <v>198</v>
      </c>
      <c r="E115" s="8" t="s">
        <v>199</v>
      </c>
      <c r="F115" s="8" t="s">
        <v>200</v>
      </c>
      <c r="G115" s="101" t="s">
        <v>196</v>
      </c>
    </row>
    <row r="116" spans="1:7" ht="12.75" x14ac:dyDescent="0.2">
      <c r="A116" s="41" t="s">
        <v>201</v>
      </c>
      <c r="B116" s="10"/>
      <c r="C116" s="10"/>
      <c r="D116" s="10"/>
      <c r="E116" s="10"/>
      <c r="F116" s="10"/>
      <c r="G116" s="28"/>
    </row>
    <row r="117" spans="1:7" ht="12.75" x14ac:dyDescent="0.2">
      <c r="A117" s="42" t="s">
        <v>202</v>
      </c>
      <c r="B117" s="9"/>
      <c r="C117" s="9"/>
      <c r="D117" s="9"/>
      <c r="E117" s="9"/>
      <c r="F117" s="9"/>
      <c r="G117" s="30"/>
    </row>
    <row r="118" spans="1:7" ht="12.75" x14ac:dyDescent="0.2">
      <c r="A118" s="42" t="s">
        <v>203</v>
      </c>
      <c r="B118" s="9"/>
      <c r="C118" s="9"/>
      <c r="D118" s="9"/>
      <c r="E118" s="9"/>
      <c r="F118" s="9"/>
      <c r="G118" s="30"/>
    </row>
    <row r="119" spans="1:7" ht="12.75" x14ac:dyDescent="0.2">
      <c r="A119" s="42" t="s">
        <v>204</v>
      </c>
      <c r="B119" s="9"/>
      <c r="C119" s="9"/>
      <c r="D119" s="9"/>
      <c r="E119" s="9"/>
      <c r="F119" s="9"/>
      <c r="G119" s="30"/>
    </row>
    <row r="120" spans="1:7" ht="12.75" x14ac:dyDescent="0.2">
      <c r="A120" s="42" t="s">
        <v>205</v>
      </c>
      <c r="B120" s="9"/>
      <c r="C120" s="9"/>
      <c r="D120" s="9"/>
      <c r="E120" s="9"/>
      <c r="F120" s="9"/>
      <c r="G120" s="30"/>
    </row>
    <row r="121" spans="1:7" ht="12.75" x14ac:dyDescent="0.2">
      <c r="A121" s="42" t="s">
        <v>206</v>
      </c>
      <c r="B121" s="9"/>
      <c r="C121" s="9"/>
      <c r="D121" s="9"/>
      <c r="E121" s="9"/>
      <c r="F121" s="9"/>
      <c r="G121" s="30"/>
    </row>
    <row r="122" spans="1:7" ht="12.75" x14ac:dyDescent="0.2">
      <c r="A122" s="44" t="s">
        <v>207</v>
      </c>
      <c r="B122" s="25"/>
      <c r="C122" s="25"/>
      <c r="D122" s="25"/>
      <c r="E122" s="25"/>
      <c r="F122" s="25"/>
      <c r="G122" s="26"/>
    </row>
    <row r="124" spans="1:7" x14ac:dyDescent="0.25">
      <c r="A124" s="3" t="s">
        <v>208</v>
      </c>
    </row>
    <row r="125" spans="1:7" x14ac:dyDescent="0.25">
      <c r="A125" s="8" t="s">
        <v>173</v>
      </c>
      <c r="B125" s="8" t="s">
        <v>209</v>
      </c>
    </row>
    <row r="126" spans="1:7" x14ac:dyDescent="0.25">
      <c r="A126" s="41" t="s">
        <v>210</v>
      </c>
      <c r="B126" s="17"/>
    </row>
    <row r="127" spans="1:7" x14ac:dyDescent="0.25">
      <c r="A127" s="42" t="s">
        <v>211</v>
      </c>
      <c r="B127" s="18"/>
    </row>
    <row r="128" spans="1:7" x14ac:dyDescent="0.25">
      <c r="A128" s="44" t="s">
        <v>212</v>
      </c>
      <c r="B128" s="26"/>
    </row>
    <row r="130" spans="1:2" x14ac:dyDescent="0.25">
      <c r="A130" s="3" t="s">
        <v>213</v>
      </c>
    </row>
    <row r="131" spans="1:2" x14ac:dyDescent="0.25">
      <c r="A131" s="41" t="s">
        <v>214</v>
      </c>
      <c r="B131" s="28"/>
    </row>
    <row r="132" spans="1:2" x14ac:dyDescent="0.25">
      <c r="A132" s="44" t="s">
        <v>215</v>
      </c>
      <c r="B132" s="26"/>
    </row>
    <row r="134" spans="1:2" x14ac:dyDescent="0.25">
      <c r="A134" s="3" t="s">
        <v>190</v>
      </c>
    </row>
    <row r="135" spans="1:2" ht="150" customHeight="1" x14ac:dyDescent="0.25">
      <c r="A135" s="7"/>
    </row>
  </sheetData>
  <mergeCells count="20">
    <mergeCell ref="A114:A115"/>
    <mergeCell ref="B114:B115"/>
    <mergeCell ref="C114:F114"/>
    <mergeCell ref="G114:G115"/>
    <mergeCell ref="A62:A63"/>
    <mergeCell ref="B62:B63"/>
    <mergeCell ref="C62:F62"/>
    <mergeCell ref="G62:G63"/>
    <mergeCell ref="A88:A89"/>
    <mergeCell ref="B88:B89"/>
    <mergeCell ref="C88:F88"/>
    <mergeCell ref="G88:G89"/>
    <mergeCell ref="A10:A11"/>
    <mergeCell ref="B10:B11"/>
    <mergeCell ref="C10:F10"/>
    <mergeCell ref="G10:G11"/>
    <mergeCell ref="A36:A37"/>
    <mergeCell ref="B36:B37"/>
    <mergeCell ref="C36:F36"/>
    <mergeCell ref="G36:G37"/>
  </mergeCells>
  <pageMargins left="0.7" right="0.7" top="0.75" bottom="0.75" header="0.3" footer="0.3"/>
  <pageSetup paperSize="9" orientation="portrait" r:id="rId1"/>
  <ignoredErrors>
    <ignoredError sqref="G15"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E48"/>
  <sheetViews>
    <sheetView showGridLines="0" topLeftCell="A16" workbookViewId="0">
      <selection activeCell="A35" sqref="A35"/>
    </sheetView>
  </sheetViews>
  <sheetFormatPr baseColWidth="10" defaultColWidth="9.140625" defaultRowHeight="15" x14ac:dyDescent="0.25"/>
  <cols>
    <col min="1" max="1" width="92.85546875" style="4" customWidth="1"/>
    <col min="2" max="5" width="25" style="4" customWidth="1"/>
  </cols>
  <sheetData>
    <row r="1" spans="1:5" ht="24.95" customHeight="1" x14ac:dyDescent="0.25">
      <c r="A1" s="1" t="s">
        <v>8</v>
      </c>
    </row>
    <row r="4" spans="1:5" ht="13.7" customHeight="1" x14ac:dyDescent="0.2">
      <c r="A4" s="102" t="s">
        <v>24</v>
      </c>
      <c r="B4" s="102" t="s">
        <v>24</v>
      </c>
      <c r="C4" s="102" t="s">
        <v>24</v>
      </c>
      <c r="D4" s="102" t="s">
        <v>24</v>
      </c>
      <c r="E4" s="102" t="s">
        <v>24</v>
      </c>
    </row>
    <row r="5" spans="1:5" ht="12.75" x14ac:dyDescent="0.2">
      <c r="A5" s="101" t="s">
        <v>173</v>
      </c>
      <c r="B5" s="101" t="s">
        <v>220</v>
      </c>
      <c r="C5" s="101" t="s">
        <v>221</v>
      </c>
      <c r="D5" s="101" t="s">
        <v>221</v>
      </c>
      <c r="E5" s="101" t="s">
        <v>221</v>
      </c>
    </row>
    <row r="6" spans="1:5" ht="12.75" x14ac:dyDescent="0.2">
      <c r="A6" s="101" t="s">
        <v>173</v>
      </c>
      <c r="B6" s="101" t="s">
        <v>220</v>
      </c>
      <c r="C6" s="8" t="s">
        <v>222</v>
      </c>
      <c r="D6" s="8" t="s">
        <v>223</v>
      </c>
      <c r="E6" s="8" t="s">
        <v>224</v>
      </c>
    </row>
    <row r="7" spans="1:5" ht="25.5" x14ac:dyDescent="0.2">
      <c r="A7" s="41" t="s">
        <v>225</v>
      </c>
      <c r="B7" s="10"/>
      <c r="C7" s="10"/>
      <c r="D7" s="10"/>
      <c r="E7" s="17"/>
    </row>
    <row r="8" spans="1:5" ht="12.75" x14ac:dyDescent="0.2">
      <c r="A8" s="51" t="s">
        <v>226</v>
      </c>
      <c r="B8" s="9"/>
      <c r="C8" s="9"/>
      <c r="D8" s="9"/>
      <c r="E8" s="18"/>
    </row>
    <row r="9" spans="1:5" ht="12.75" x14ac:dyDescent="0.2">
      <c r="A9" s="42" t="s">
        <v>227</v>
      </c>
      <c r="B9" s="9"/>
      <c r="C9" s="9"/>
      <c r="D9" s="9"/>
      <c r="E9" s="18"/>
    </row>
    <row r="10" spans="1:5" ht="12.75" x14ac:dyDescent="0.2">
      <c r="A10" s="42" t="s">
        <v>228</v>
      </c>
      <c r="B10" s="9"/>
      <c r="C10" s="9"/>
      <c r="D10" s="9"/>
      <c r="E10" s="18"/>
    </row>
    <row r="11" spans="1:5" ht="25.5" x14ac:dyDescent="0.2">
      <c r="A11" s="52" t="s">
        <v>229</v>
      </c>
      <c r="B11" s="29"/>
      <c r="C11" s="29"/>
      <c r="D11" s="29"/>
      <c r="E11" s="30"/>
    </row>
    <row r="12" spans="1:5" ht="12.75" x14ac:dyDescent="0.2">
      <c r="A12" s="51" t="s">
        <v>230</v>
      </c>
      <c r="B12" s="9"/>
      <c r="C12" s="9"/>
      <c r="D12" s="9"/>
      <c r="E12" s="18"/>
    </row>
    <row r="13" spans="1:5" ht="25.5" x14ac:dyDescent="0.2">
      <c r="A13" s="51" t="s">
        <v>231</v>
      </c>
      <c r="B13" s="9"/>
      <c r="C13" s="9"/>
      <c r="D13" s="9"/>
      <c r="E13" s="18"/>
    </row>
    <row r="14" spans="1:5" ht="12.75" x14ac:dyDescent="0.2">
      <c r="A14" s="51" t="s">
        <v>232</v>
      </c>
      <c r="B14" s="9"/>
      <c r="C14" s="9"/>
      <c r="D14" s="9"/>
      <c r="E14" s="18"/>
    </row>
    <row r="15" spans="1:5" ht="12.75" x14ac:dyDescent="0.2">
      <c r="A15" s="51" t="s">
        <v>233</v>
      </c>
      <c r="B15" s="9"/>
      <c r="C15" s="9"/>
      <c r="D15" s="9"/>
      <c r="E15" s="18"/>
    </row>
    <row r="16" spans="1:5" ht="12.75" x14ac:dyDescent="0.2">
      <c r="A16" s="51" t="s">
        <v>234</v>
      </c>
      <c r="B16" s="9"/>
      <c r="C16" s="9"/>
      <c r="D16" s="9"/>
      <c r="E16" s="18"/>
    </row>
    <row r="17" spans="1:5" ht="12.75" x14ac:dyDescent="0.2">
      <c r="A17" s="42" t="s">
        <v>235</v>
      </c>
      <c r="B17" s="9"/>
      <c r="C17" s="9"/>
      <c r="D17" s="9"/>
      <c r="E17" s="18"/>
    </row>
    <row r="18" spans="1:5" ht="12.75" x14ac:dyDescent="0.2">
      <c r="A18" s="42" t="s">
        <v>236</v>
      </c>
      <c r="B18" s="9"/>
      <c r="C18" s="9"/>
      <c r="D18" s="9"/>
      <c r="E18" s="18"/>
    </row>
    <row r="19" spans="1:5" ht="12.75" x14ac:dyDescent="0.2">
      <c r="A19" s="42" t="s">
        <v>237</v>
      </c>
      <c r="B19" s="9"/>
      <c r="C19" s="9"/>
      <c r="D19" s="9"/>
      <c r="E19" s="18"/>
    </row>
    <row r="20" spans="1:5" ht="12.75" x14ac:dyDescent="0.2">
      <c r="A20" s="42" t="s">
        <v>238</v>
      </c>
      <c r="B20" s="9"/>
      <c r="C20" s="9"/>
      <c r="D20" s="9"/>
      <c r="E20" s="18"/>
    </row>
    <row r="21" spans="1:5" ht="12.75" x14ac:dyDescent="0.2">
      <c r="A21" s="42" t="s">
        <v>239</v>
      </c>
      <c r="B21" s="9"/>
      <c r="C21" s="9"/>
      <c r="D21" s="9"/>
      <c r="E21" s="18"/>
    </row>
    <row r="22" spans="1:5" ht="12.75" x14ac:dyDescent="0.2">
      <c r="A22" s="42" t="s">
        <v>240</v>
      </c>
      <c r="B22" s="9"/>
      <c r="C22" s="9"/>
      <c r="D22" s="9"/>
      <c r="E22" s="18"/>
    </row>
    <row r="23" spans="1:5" ht="12.75" x14ac:dyDescent="0.2">
      <c r="A23" s="53" t="s">
        <v>241</v>
      </c>
      <c r="B23" s="29"/>
      <c r="C23" s="29"/>
      <c r="D23" s="29"/>
      <c r="E23" s="30"/>
    </row>
    <row r="24" spans="1:5" ht="12.75" x14ac:dyDescent="0.2">
      <c r="A24" s="42" t="s">
        <v>242</v>
      </c>
      <c r="B24" s="47"/>
      <c r="C24" s="47"/>
      <c r="D24" s="47"/>
      <c r="E24" s="48"/>
    </row>
    <row r="25" spans="1:5" ht="12.75" x14ac:dyDescent="0.2">
      <c r="A25" s="42" t="s">
        <v>243</v>
      </c>
      <c r="B25" s="9"/>
      <c r="C25" s="9"/>
      <c r="D25" s="9"/>
      <c r="E25" s="18"/>
    </row>
    <row r="26" spans="1:5" ht="12.75" x14ac:dyDescent="0.2">
      <c r="A26" s="42" t="s">
        <v>244</v>
      </c>
      <c r="B26" s="9"/>
      <c r="C26" s="9"/>
      <c r="D26" s="9"/>
      <c r="E26" s="18"/>
    </row>
    <row r="27" spans="1:5" ht="12.75" x14ac:dyDescent="0.2">
      <c r="A27" s="42" t="s">
        <v>245</v>
      </c>
      <c r="B27" s="9"/>
      <c r="C27" s="9"/>
      <c r="D27" s="9"/>
      <c r="E27" s="18"/>
    </row>
    <row r="28" spans="1:5" ht="12.75" x14ac:dyDescent="0.2">
      <c r="A28" s="53" t="s">
        <v>246</v>
      </c>
      <c r="B28" s="29"/>
      <c r="C28" s="29"/>
      <c r="D28" s="29"/>
      <c r="E28" s="30"/>
    </row>
    <row r="29" spans="1:5" ht="12.75" x14ac:dyDescent="0.2">
      <c r="A29" s="53" t="s">
        <v>247</v>
      </c>
      <c r="B29" s="29"/>
      <c r="C29" s="29"/>
      <c r="D29" s="29"/>
      <c r="E29" s="30"/>
    </row>
    <row r="30" spans="1:5" ht="12.75" x14ac:dyDescent="0.2">
      <c r="A30" s="51" t="s">
        <v>248</v>
      </c>
      <c r="B30" s="9"/>
      <c r="C30" s="9"/>
      <c r="D30" s="9"/>
      <c r="E30" s="18"/>
    </row>
    <row r="31" spans="1:5" ht="12.75" x14ac:dyDescent="0.2">
      <c r="A31" s="51" t="s">
        <v>249</v>
      </c>
      <c r="B31" s="9"/>
      <c r="C31" s="9"/>
      <c r="D31" s="9"/>
      <c r="E31" s="18"/>
    </row>
    <row r="32" spans="1:5" ht="12.75" x14ac:dyDescent="0.2">
      <c r="A32" s="53" t="s">
        <v>250</v>
      </c>
      <c r="B32" s="29"/>
      <c r="C32" s="29"/>
      <c r="D32" s="29"/>
      <c r="E32" s="30"/>
    </row>
    <row r="33" spans="1:5" ht="12.75" x14ac:dyDescent="0.2">
      <c r="A33" s="51" t="s">
        <v>251</v>
      </c>
      <c r="B33" s="9"/>
      <c r="C33" s="9"/>
      <c r="D33" s="9"/>
      <c r="E33" s="18"/>
    </row>
    <row r="34" spans="1:5" ht="12.75" x14ac:dyDescent="0.2">
      <c r="A34" s="51" t="s">
        <v>252</v>
      </c>
      <c r="B34" s="9"/>
      <c r="C34" s="9"/>
      <c r="D34" s="9"/>
      <c r="E34" s="18"/>
    </row>
    <row r="35" spans="1:5" ht="12.75" x14ac:dyDescent="0.2">
      <c r="A35" s="51" t="s">
        <v>253</v>
      </c>
      <c r="B35" s="9"/>
      <c r="C35" s="9"/>
      <c r="D35" s="9"/>
      <c r="E35" s="18"/>
    </row>
    <row r="36" spans="1:5" ht="12.75" x14ac:dyDescent="0.2">
      <c r="A36" s="51" t="s">
        <v>254</v>
      </c>
      <c r="B36" s="9"/>
      <c r="C36" s="9"/>
      <c r="D36" s="9"/>
      <c r="E36" s="18"/>
    </row>
    <row r="37" spans="1:5" ht="12.75" x14ac:dyDescent="0.2">
      <c r="A37" s="53" t="s">
        <v>255</v>
      </c>
      <c r="B37" s="9"/>
      <c r="C37" s="9"/>
      <c r="D37" s="9"/>
      <c r="E37" s="18"/>
    </row>
    <row r="38" spans="1:5" ht="12.75" x14ac:dyDescent="0.2">
      <c r="A38" s="54" t="s">
        <v>256</v>
      </c>
      <c r="B38" s="25"/>
      <c r="C38" s="25"/>
      <c r="D38" s="25"/>
      <c r="E38" s="26"/>
    </row>
    <row r="39" spans="1:5" ht="25.7" customHeight="1" x14ac:dyDescent="0.2">
      <c r="A39" s="102" t="s">
        <v>257</v>
      </c>
      <c r="B39" s="102" t="s">
        <v>257</v>
      </c>
      <c r="C39" s="102" t="s">
        <v>257</v>
      </c>
      <c r="D39" s="102" t="s">
        <v>257</v>
      </c>
      <c r="E39" s="102" t="s">
        <v>257</v>
      </c>
    </row>
    <row r="41" spans="1:5" ht="12.75" x14ac:dyDescent="0.2">
      <c r="A41" s="101" t="s">
        <v>173</v>
      </c>
      <c r="B41" s="101" t="s">
        <v>220</v>
      </c>
      <c r="C41" s="101" t="s">
        <v>221</v>
      </c>
      <c r="D41" s="101" t="s">
        <v>221</v>
      </c>
      <c r="E41" s="101" t="s">
        <v>221</v>
      </c>
    </row>
    <row r="42" spans="1:5" ht="12.75" x14ac:dyDescent="0.2">
      <c r="A42" s="101" t="s">
        <v>173</v>
      </c>
      <c r="B42" s="101" t="s">
        <v>220</v>
      </c>
      <c r="C42" s="8" t="s">
        <v>222</v>
      </c>
      <c r="D42" s="8" t="s">
        <v>223</v>
      </c>
      <c r="E42" s="8" t="s">
        <v>224</v>
      </c>
    </row>
    <row r="43" spans="1:5" ht="12.75" x14ac:dyDescent="0.2">
      <c r="A43" s="41" t="s">
        <v>258</v>
      </c>
      <c r="B43" s="10"/>
      <c r="C43" s="10"/>
      <c r="D43" s="10"/>
      <c r="E43" s="17"/>
    </row>
    <row r="44" spans="1:5" ht="12.75" x14ac:dyDescent="0.2">
      <c r="A44" s="42" t="s">
        <v>259</v>
      </c>
      <c r="B44" s="29"/>
      <c r="C44" s="29"/>
      <c r="D44" s="29"/>
      <c r="E44" s="30"/>
    </row>
    <row r="45" spans="1:5" ht="12.75" x14ac:dyDescent="0.2">
      <c r="A45" s="51" t="s">
        <v>260</v>
      </c>
      <c r="B45" s="9"/>
      <c r="C45" s="9"/>
      <c r="D45" s="9"/>
      <c r="E45" s="18"/>
    </row>
    <row r="46" spans="1:5" ht="12.75" x14ac:dyDescent="0.2">
      <c r="A46" s="51" t="s">
        <v>261</v>
      </c>
      <c r="B46" s="9"/>
      <c r="C46" s="9"/>
      <c r="D46" s="9"/>
      <c r="E46" s="18"/>
    </row>
    <row r="47" spans="1:5" ht="12.75" x14ac:dyDescent="0.2">
      <c r="A47" s="51" t="s">
        <v>262</v>
      </c>
      <c r="B47" s="9"/>
      <c r="C47" s="9"/>
      <c r="D47" s="9"/>
      <c r="E47" s="18"/>
    </row>
    <row r="48" spans="1:5" ht="12.75" x14ac:dyDescent="0.2">
      <c r="A48" s="55" t="s">
        <v>263</v>
      </c>
      <c r="B48" s="11"/>
      <c r="C48" s="11"/>
      <c r="D48" s="11"/>
      <c r="E48" s="19"/>
    </row>
  </sheetData>
  <mergeCells count="8">
    <mergeCell ref="A41:A42"/>
    <mergeCell ref="B41:B42"/>
    <mergeCell ref="C41:E41"/>
    <mergeCell ref="A4:E4"/>
    <mergeCell ref="A39:E39"/>
    <mergeCell ref="A5:A6"/>
    <mergeCell ref="B5:B6"/>
    <mergeCell ref="C5:E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K48"/>
  <sheetViews>
    <sheetView showGridLines="0" workbookViewId="0"/>
  </sheetViews>
  <sheetFormatPr baseColWidth="10" defaultColWidth="9.140625" defaultRowHeight="15" x14ac:dyDescent="0.25"/>
  <cols>
    <col min="1" max="1" width="92.85546875" style="4" customWidth="1"/>
    <col min="2" max="11" width="17.140625" style="4" customWidth="1"/>
  </cols>
  <sheetData>
    <row r="1" spans="1:11" ht="24.95" customHeight="1" x14ac:dyDescent="0.25">
      <c r="A1" s="1" t="s">
        <v>9</v>
      </c>
    </row>
    <row r="4" spans="1:11" ht="13.7" customHeight="1" x14ac:dyDescent="0.2">
      <c r="A4" s="102" t="s">
        <v>24</v>
      </c>
      <c r="B4" s="102" t="s">
        <v>24</v>
      </c>
      <c r="C4" s="102" t="s">
        <v>24</v>
      </c>
      <c r="D4" s="102" t="s">
        <v>24</v>
      </c>
      <c r="E4" s="102" t="s">
        <v>24</v>
      </c>
      <c r="F4" s="102" t="s">
        <v>24</v>
      </c>
      <c r="G4" s="102" t="s">
        <v>24</v>
      </c>
      <c r="H4" s="102" t="s">
        <v>24</v>
      </c>
      <c r="I4" s="102" t="s">
        <v>24</v>
      </c>
      <c r="J4" s="102" t="s">
        <v>24</v>
      </c>
      <c r="K4" s="102" t="s">
        <v>24</v>
      </c>
    </row>
    <row r="5" spans="1:11" ht="12.75" x14ac:dyDescent="0.2">
      <c r="A5" s="101" t="s">
        <v>264</v>
      </c>
      <c r="B5" s="101" t="s">
        <v>265</v>
      </c>
      <c r="C5" s="101" t="s">
        <v>265</v>
      </c>
      <c r="D5" s="101" t="s">
        <v>265</v>
      </c>
      <c r="E5" s="101" t="s">
        <v>265</v>
      </c>
      <c r="F5" s="101" t="s">
        <v>265</v>
      </c>
      <c r="G5" s="101" t="s">
        <v>265</v>
      </c>
      <c r="H5" s="101" t="s">
        <v>265</v>
      </c>
      <c r="I5" s="101" t="s">
        <v>265</v>
      </c>
      <c r="J5" s="101" t="s">
        <v>265</v>
      </c>
      <c r="K5" s="101" t="s">
        <v>265</v>
      </c>
    </row>
    <row r="6" spans="1:11" ht="12.75" x14ac:dyDescent="0.2">
      <c r="A6" s="101" t="s">
        <v>264</v>
      </c>
      <c r="B6" s="8" t="s">
        <v>266</v>
      </c>
      <c r="C6" s="8" t="s">
        <v>267</v>
      </c>
      <c r="D6" s="8" t="s">
        <v>268</v>
      </c>
      <c r="E6" s="8" t="s">
        <v>269</v>
      </c>
      <c r="F6" s="8" t="s">
        <v>270</v>
      </c>
      <c r="G6" s="8" t="s">
        <v>271</v>
      </c>
      <c r="H6" s="8" t="s">
        <v>272</v>
      </c>
      <c r="I6" s="8" t="s">
        <v>273</v>
      </c>
      <c r="J6" s="8" t="s">
        <v>274</v>
      </c>
      <c r="K6" s="8" t="s">
        <v>275</v>
      </c>
    </row>
    <row r="7" spans="1:11" ht="25.5" x14ac:dyDescent="0.2">
      <c r="A7" s="41" t="s">
        <v>225</v>
      </c>
      <c r="B7" s="10"/>
      <c r="C7" s="10"/>
      <c r="D7" s="10"/>
      <c r="E7" s="10"/>
      <c r="F7" s="10"/>
      <c r="G7" s="10"/>
      <c r="H7" s="10"/>
      <c r="I7" s="10"/>
      <c r="J7" s="10"/>
      <c r="K7" s="17"/>
    </row>
    <row r="8" spans="1:11" ht="12.75" x14ac:dyDescent="0.2">
      <c r="A8" s="51" t="s">
        <v>226</v>
      </c>
      <c r="B8" s="9"/>
      <c r="C8" s="9"/>
      <c r="D8" s="9"/>
      <c r="E8" s="9"/>
      <c r="F8" s="9"/>
      <c r="G8" s="9"/>
      <c r="H8" s="9"/>
      <c r="I8" s="9"/>
      <c r="J8" s="9"/>
      <c r="K8" s="18"/>
    </row>
    <row r="9" spans="1:11" ht="12.75" x14ac:dyDescent="0.2">
      <c r="A9" s="42" t="s">
        <v>227</v>
      </c>
      <c r="B9" s="9"/>
      <c r="C9" s="9"/>
      <c r="D9" s="9"/>
      <c r="E9" s="9"/>
      <c r="F9" s="9"/>
      <c r="G9" s="9"/>
      <c r="H9" s="9"/>
      <c r="I9" s="9"/>
      <c r="J9" s="9"/>
      <c r="K9" s="18"/>
    </row>
    <row r="10" spans="1:11" ht="12.75" x14ac:dyDescent="0.2">
      <c r="A10" s="42" t="s">
        <v>228</v>
      </c>
      <c r="B10" s="9"/>
      <c r="C10" s="9"/>
      <c r="D10" s="9"/>
      <c r="E10" s="9"/>
      <c r="F10" s="9"/>
      <c r="G10" s="9"/>
      <c r="H10" s="9"/>
      <c r="I10" s="9"/>
      <c r="J10" s="9"/>
      <c r="K10" s="18"/>
    </row>
    <row r="11" spans="1:11" ht="25.5" x14ac:dyDescent="0.2">
      <c r="A11" s="52" t="s">
        <v>229</v>
      </c>
      <c r="B11" s="29"/>
      <c r="C11" s="29"/>
      <c r="D11" s="29"/>
      <c r="E11" s="29"/>
      <c r="F11" s="29"/>
      <c r="G11" s="29"/>
      <c r="H11" s="29"/>
      <c r="I11" s="29"/>
      <c r="J11" s="29"/>
      <c r="K11" s="30"/>
    </row>
    <row r="12" spans="1:11" ht="12.75" x14ac:dyDescent="0.2">
      <c r="A12" s="51" t="s">
        <v>230</v>
      </c>
      <c r="B12" s="9"/>
      <c r="C12" s="9"/>
      <c r="D12" s="9"/>
      <c r="E12" s="9"/>
      <c r="F12" s="9"/>
      <c r="G12" s="9"/>
      <c r="H12" s="9"/>
      <c r="I12" s="9"/>
      <c r="J12" s="9"/>
      <c r="K12" s="18"/>
    </row>
    <row r="13" spans="1:11" ht="25.5" x14ac:dyDescent="0.2">
      <c r="A13" s="51" t="s">
        <v>231</v>
      </c>
      <c r="B13" s="9"/>
      <c r="C13" s="9"/>
      <c r="D13" s="9"/>
      <c r="E13" s="9"/>
      <c r="F13" s="9"/>
      <c r="G13" s="9"/>
      <c r="H13" s="9"/>
      <c r="I13" s="9"/>
      <c r="J13" s="9"/>
      <c r="K13" s="18"/>
    </row>
    <row r="14" spans="1:11" ht="12.75" x14ac:dyDescent="0.2">
      <c r="A14" s="51" t="s">
        <v>232</v>
      </c>
      <c r="B14" s="9"/>
      <c r="C14" s="9"/>
      <c r="D14" s="9"/>
      <c r="E14" s="9"/>
      <c r="F14" s="9"/>
      <c r="G14" s="9"/>
      <c r="H14" s="9"/>
      <c r="I14" s="9"/>
      <c r="J14" s="9"/>
      <c r="K14" s="18"/>
    </row>
    <row r="15" spans="1:11" ht="12.75" x14ac:dyDescent="0.2">
      <c r="A15" s="51" t="s">
        <v>233</v>
      </c>
      <c r="B15" s="9"/>
      <c r="C15" s="9"/>
      <c r="D15" s="9"/>
      <c r="E15" s="9"/>
      <c r="F15" s="9"/>
      <c r="G15" s="9"/>
      <c r="H15" s="9"/>
      <c r="I15" s="9"/>
      <c r="J15" s="9"/>
      <c r="K15" s="18"/>
    </row>
    <row r="16" spans="1:11" ht="12.75" x14ac:dyDescent="0.2">
      <c r="A16" s="51" t="s">
        <v>234</v>
      </c>
      <c r="B16" s="9"/>
      <c r="C16" s="9"/>
      <c r="D16" s="9"/>
      <c r="E16" s="9"/>
      <c r="F16" s="9"/>
      <c r="G16" s="9"/>
      <c r="H16" s="9"/>
      <c r="I16" s="9"/>
      <c r="J16" s="9"/>
      <c r="K16" s="18"/>
    </row>
    <row r="17" spans="1:11" ht="12.75" x14ac:dyDescent="0.2">
      <c r="A17" s="42" t="s">
        <v>235</v>
      </c>
      <c r="B17" s="9"/>
      <c r="C17" s="9"/>
      <c r="D17" s="9"/>
      <c r="E17" s="9"/>
      <c r="F17" s="9"/>
      <c r="G17" s="9"/>
      <c r="H17" s="9"/>
      <c r="I17" s="9"/>
      <c r="J17" s="9"/>
      <c r="K17" s="18"/>
    </row>
    <row r="18" spans="1:11" ht="12.75" x14ac:dyDescent="0.2">
      <c r="A18" s="42" t="s">
        <v>236</v>
      </c>
      <c r="B18" s="9"/>
      <c r="C18" s="9"/>
      <c r="D18" s="9"/>
      <c r="E18" s="9"/>
      <c r="F18" s="9"/>
      <c r="G18" s="9"/>
      <c r="H18" s="9"/>
      <c r="I18" s="9"/>
      <c r="J18" s="9"/>
      <c r="K18" s="18"/>
    </row>
    <row r="19" spans="1:11" ht="12.75" x14ac:dyDescent="0.2">
      <c r="A19" s="42" t="s">
        <v>237</v>
      </c>
      <c r="B19" s="9"/>
      <c r="C19" s="9"/>
      <c r="D19" s="9"/>
      <c r="E19" s="9"/>
      <c r="F19" s="9"/>
      <c r="G19" s="9"/>
      <c r="H19" s="9"/>
      <c r="I19" s="9"/>
      <c r="J19" s="9"/>
      <c r="K19" s="18"/>
    </row>
    <row r="20" spans="1:11" ht="12.75" x14ac:dyDescent="0.2">
      <c r="A20" s="42" t="s">
        <v>238</v>
      </c>
      <c r="B20" s="9"/>
      <c r="C20" s="9"/>
      <c r="D20" s="9"/>
      <c r="E20" s="9"/>
      <c r="F20" s="9"/>
      <c r="G20" s="9"/>
      <c r="H20" s="9"/>
      <c r="I20" s="9"/>
      <c r="J20" s="9"/>
      <c r="K20" s="18"/>
    </row>
    <row r="21" spans="1:11" ht="12.75" x14ac:dyDescent="0.2">
      <c r="A21" s="42" t="s">
        <v>239</v>
      </c>
      <c r="B21" s="9"/>
      <c r="C21" s="9"/>
      <c r="D21" s="9"/>
      <c r="E21" s="9"/>
      <c r="F21" s="9"/>
      <c r="G21" s="9"/>
      <c r="H21" s="9"/>
      <c r="I21" s="9"/>
      <c r="J21" s="9"/>
      <c r="K21" s="18"/>
    </row>
    <row r="22" spans="1:11" ht="12.75" x14ac:dyDescent="0.2">
      <c r="A22" s="42" t="s">
        <v>240</v>
      </c>
      <c r="B22" s="9"/>
      <c r="C22" s="9"/>
      <c r="D22" s="9"/>
      <c r="E22" s="9"/>
      <c r="F22" s="9"/>
      <c r="G22" s="9"/>
      <c r="H22" s="9"/>
      <c r="I22" s="9"/>
      <c r="J22" s="9"/>
      <c r="K22" s="18"/>
    </row>
    <row r="23" spans="1:11" ht="12.75" x14ac:dyDescent="0.2">
      <c r="A23" s="53" t="s">
        <v>276</v>
      </c>
      <c r="B23" s="29"/>
      <c r="C23" s="29"/>
      <c r="D23" s="29"/>
      <c r="E23" s="29"/>
      <c r="F23" s="29"/>
      <c r="G23" s="29"/>
      <c r="H23" s="29"/>
      <c r="I23" s="29"/>
      <c r="J23" s="29"/>
      <c r="K23" s="30"/>
    </row>
    <row r="24" spans="1:11" ht="12.75" x14ac:dyDescent="0.2">
      <c r="A24" s="42" t="s">
        <v>242</v>
      </c>
      <c r="B24" s="47"/>
      <c r="C24" s="47"/>
      <c r="D24" s="47"/>
      <c r="E24" s="47"/>
      <c r="F24" s="47"/>
      <c r="G24" s="47"/>
      <c r="H24" s="47"/>
      <c r="I24" s="47"/>
      <c r="J24" s="47"/>
      <c r="K24" s="48"/>
    </row>
    <row r="25" spans="1:11" ht="12.75" x14ac:dyDescent="0.2">
      <c r="A25" s="42" t="s">
        <v>243</v>
      </c>
      <c r="B25" s="9"/>
      <c r="C25" s="9"/>
      <c r="D25" s="9"/>
      <c r="E25" s="9"/>
      <c r="F25" s="9"/>
      <c r="G25" s="9"/>
      <c r="H25" s="9"/>
      <c r="I25" s="9"/>
      <c r="J25" s="9"/>
      <c r="K25" s="18"/>
    </row>
    <row r="26" spans="1:11" ht="12.75" x14ac:dyDescent="0.2">
      <c r="A26" s="42" t="s">
        <v>244</v>
      </c>
      <c r="B26" s="9"/>
      <c r="C26" s="9"/>
      <c r="D26" s="9"/>
      <c r="E26" s="9"/>
      <c r="F26" s="9"/>
      <c r="G26" s="9"/>
      <c r="H26" s="9"/>
      <c r="I26" s="9"/>
      <c r="J26" s="9"/>
      <c r="K26" s="18"/>
    </row>
    <row r="27" spans="1:11" ht="12.75" x14ac:dyDescent="0.2">
      <c r="A27" s="42" t="s">
        <v>245</v>
      </c>
      <c r="B27" s="9"/>
      <c r="C27" s="9"/>
      <c r="D27" s="9"/>
      <c r="E27" s="9"/>
      <c r="F27" s="9"/>
      <c r="G27" s="9"/>
      <c r="H27" s="9"/>
      <c r="I27" s="9"/>
      <c r="J27" s="9"/>
      <c r="K27" s="18"/>
    </row>
    <row r="28" spans="1:11" ht="12.75" x14ac:dyDescent="0.2">
      <c r="A28" s="53" t="s">
        <v>246</v>
      </c>
      <c r="B28" s="29"/>
      <c r="C28" s="29"/>
      <c r="D28" s="29"/>
      <c r="E28" s="29"/>
      <c r="F28" s="29"/>
      <c r="G28" s="29"/>
      <c r="H28" s="29"/>
      <c r="I28" s="29"/>
      <c r="J28" s="29"/>
      <c r="K28" s="30"/>
    </row>
    <row r="29" spans="1:11" ht="12.75" x14ac:dyDescent="0.2">
      <c r="A29" s="53" t="s">
        <v>247</v>
      </c>
      <c r="B29" s="29"/>
      <c r="C29" s="29"/>
      <c r="D29" s="29"/>
      <c r="E29" s="29"/>
      <c r="F29" s="29"/>
      <c r="G29" s="29"/>
      <c r="H29" s="29"/>
      <c r="I29" s="29"/>
      <c r="J29" s="29"/>
      <c r="K29" s="30"/>
    </row>
    <row r="30" spans="1:11" ht="12.75" x14ac:dyDescent="0.2">
      <c r="A30" s="51" t="s">
        <v>248</v>
      </c>
      <c r="B30" s="9"/>
      <c r="C30" s="9"/>
      <c r="D30" s="9"/>
      <c r="E30" s="9"/>
      <c r="F30" s="9"/>
      <c r="G30" s="9"/>
      <c r="H30" s="9"/>
      <c r="I30" s="9"/>
      <c r="J30" s="9"/>
      <c r="K30" s="18"/>
    </row>
    <row r="31" spans="1:11" ht="12.75" x14ac:dyDescent="0.2">
      <c r="A31" s="51" t="s">
        <v>249</v>
      </c>
      <c r="B31" s="9"/>
      <c r="C31" s="9"/>
      <c r="D31" s="9"/>
      <c r="E31" s="9"/>
      <c r="F31" s="9"/>
      <c r="G31" s="9"/>
      <c r="H31" s="9"/>
      <c r="I31" s="9"/>
      <c r="J31" s="9"/>
      <c r="K31" s="18"/>
    </row>
    <row r="32" spans="1:11" ht="12.75" x14ac:dyDescent="0.2">
      <c r="A32" s="53" t="s">
        <v>250</v>
      </c>
      <c r="B32" s="29"/>
      <c r="C32" s="29"/>
      <c r="D32" s="29"/>
      <c r="E32" s="29"/>
      <c r="F32" s="29"/>
      <c r="G32" s="29"/>
      <c r="H32" s="29"/>
      <c r="I32" s="29"/>
      <c r="J32" s="29"/>
      <c r="K32" s="30"/>
    </row>
    <row r="33" spans="1:11" ht="12.75" x14ac:dyDescent="0.2">
      <c r="A33" s="51" t="s">
        <v>251</v>
      </c>
      <c r="B33" s="9"/>
      <c r="C33" s="9"/>
      <c r="D33" s="9"/>
      <c r="E33" s="9"/>
      <c r="F33" s="9"/>
      <c r="G33" s="9"/>
      <c r="H33" s="9"/>
      <c r="I33" s="9"/>
      <c r="J33" s="9"/>
      <c r="K33" s="18"/>
    </row>
    <row r="34" spans="1:11" ht="12.75" x14ac:dyDescent="0.2">
      <c r="A34" s="51" t="s">
        <v>252</v>
      </c>
      <c r="B34" s="9"/>
      <c r="C34" s="9"/>
      <c r="D34" s="9"/>
      <c r="E34" s="9"/>
      <c r="F34" s="9"/>
      <c r="G34" s="9"/>
      <c r="H34" s="9"/>
      <c r="I34" s="9"/>
      <c r="J34" s="9"/>
      <c r="K34" s="18"/>
    </row>
    <row r="35" spans="1:11" ht="12.75" x14ac:dyDescent="0.2">
      <c r="A35" s="51" t="s">
        <v>253</v>
      </c>
      <c r="B35" s="9"/>
      <c r="C35" s="9"/>
      <c r="D35" s="9"/>
      <c r="E35" s="9"/>
      <c r="F35" s="9"/>
      <c r="G35" s="9"/>
      <c r="H35" s="9"/>
      <c r="I35" s="9"/>
      <c r="J35" s="9"/>
      <c r="K35" s="18"/>
    </row>
    <row r="36" spans="1:11" ht="12.75" x14ac:dyDescent="0.2">
      <c r="A36" s="51" t="s">
        <v>254</v>
      </c>
      <c r="B36" s="9"/>
      <c r="C36" s="9"/>
      <c r="D36" s="9"/>
      <c r="E36" s="9"/>
      <c r="F36" s="9"/>
      <c r="G36" s="9"/>
      <c r="H36" s="9"/>
      <c r="I36" s="9"/>
      <c r="J36" s="9"/>
      <c r="K36" s="18"/>
    </row>
    <row r="37" spans="1:11" ht="12.75" x14ac:dyDescent="0.2">
      <c r="A37" s="53" t="s">
        <v>255</v>
      </c>
      <c r="B37" s="9"/>
      <c r="C37" s="9"/>
      <c r="D37" s="9"/>
      <c r="E37" s="9"/>
      <c r="F37" s="9"/>
      <c r="G37" s="9"/>
      <c r="H37" s="9"/>
      <c r="I37" s="9"/>
      <c r="J37" s="9"/>
      <c r="K37" s="18"/>
    </row>
    <row r="38" spans="1:11" ht="25.5" x14ac:dyDescent="0.2">
      <c r="A38" s="54" t="s">
        <v>277</v>
      </c>
      <c r="B38" s="25"/>
      <c r="C38" s="25"/>
      <c r="D38" s="25"/>
      <c r="E38" s="25"/>
      <c r="F38" s="25"/>
      <c r="G38" s="25"/>
      <c r="H38" s="25"/>
      <c r="I38" s="25"/>
      <c r="J38" s="25"/>
      <c r="K38" s="26"/>
    </row>
    <row r="39" spans="1:11" ht="25.7" customHeight="1" x14ac:dyDescent="0.2">
      <c r="A39" s="102" t="s">
        <v>257</v>
      </c>
      <c r="B39" s="102" t="s">
        <v>257</v>
      </c>
      <c r="C39" s="102" t="s">
        <v>257</v>
      </c>
      <c r="D39" s="102" t="s">
        <v>257</v>
      </c>
      <c r="E39" s="102" t="s">
        <v>257</v>
      </c>
      <c r="F39" s="102" t="s">
        <v>257</v>
      </c>
      <c r="G39" s="102" t="s">
        <v>257</v>
      </c>
      <c r="H39" s="102" t="s">
        <v>257</v>
      </c>
      <c r="I39" s="102" t="s">
        <v>257</v>
      </c>
      <c r="J39" s="102" t="s">
        <v>257</v>
      </c>
      <c r="K39" s="102" t="s">
        <v>257</v>
      </c>
    </row>
    <row r="41" spans="1:11" ht="12.75" x14ac:dyDescent="0.2">
      <c r="A41" s="101" t="s">
        <v>264</v>
      </c>
      <c r="B41" s="101" t="s">
        <v>265</v>
      </c>
      <c r="C41" s="101" t="s">
        <v>265</v>
      </c>
      <c r="D41" s="101" t="s">
        <v>265</v>
      </c>
      <c r="E41" s="101" t="s">
        <v>265</v>
      </c>
      <c r="F41" s="101" t="s">
        <v>265</v>
      </c>
      <c r="G41" s="101" t="s">
        <v>265</v>
      </c>
      <c r="H41" s="101" t="s">
        <v>265</v>
      </c>
      <c r="I41" s="101" t="s">
        <v>265</v>
      </c>
      <c r="J41" s="101" t="s">
        <v>265</v>
      </c>
      <c r="K41" s="101" t="s">
        <v>265</v>
      </c>
    </row>
    <row r="42" spans="1:11" ht="12.75" x14ac:dyDescent="0.2">
      <c r="A42" s="101" t="s">
        <v>264</v>
      </c>
      <c r="B42" s="8" t="s">
        <v>266</v>
      </c>
      <c r="C42" s="8" t="s">
        <v>267</v>
      </c>
      <c r="D42" s="8" t="s">
        <v>268</v>
      </c>
      <c r="E42" s="8" t="s">
        <v>269</v>
      </c>
      <c r="F42" s="8" t="s">
        <v>270</v>
      </c>
      <c r="G42" s="8" t="s">
        <v>271</v>
      </c>
      <c r="H42" s="8" t="s">
        <v>272</v>
      </c>
      <c r="I42" s="8" t="s">
        <v>273</v>
      </c>
      <c r="J42" s="8" t="s">
        <v>274</v>
      </c>
      <c r="K42" s="8" t="s">
        <v>275</v>
      </c>
    </row>
    <row r="43" spans="1:11" ht="12.75" x14ac:dyDescent="0.2">
      <c r="A43" s="41" t="s">
        <v>258</v>
      </c>
      <c r="B43" s="10"/>
      <c r="C43" s="10"/>
      <c r="D43" s="10"/>
      <c r="E43" s="10"/>
      <c r="F43" s="10"/>
      <c r="G43" s="10"/>
      <c r="H43" s="10"/>
      <c r="I43" s="10"/>
      <c r="J43" s="10"/>
      <c r="K43" s="17"/>
    </row>
    <row r="44" spans="1:11" ht="12.75" x14ac:dyDescent="0.2">
      <c r="A44" s="42" t="s">
        <v>259</v>
      </c>
      <c r="B44" s="29"/>
      <c r="C44" s="29"/>
      <c r="D44" s="29"/>
      <c r="E44" s="29"/>
      <c r="F44" s="29"/>
      <c r="G44" s="29"/>
      <c r="H44" s="29"/>
      <c r="I44" s="29"/>
      <c r="J44" s="29"/>
      <c r="K44" s="30"/>
    </row>
    <row r="45" spans="1:11" ht="12.75" x14ac:dyDescent="0.2">
      <c r="A45" s="51" t="s">
        <v>260</v>
      </c>
      <c r="B45" s="9"/>
      <c r="C45" s="9"/>
      <c r="D45" s="9"/>
      <c r="E45" s="9"/>
      <c r="F45" s="9"/>
      <c r="G45" s="9"/>
      <c r="H45" s="9"/>
      <c r="I45" s="9"/>
      <c r="J45" s="9"/>
      <c r="K45" s="18"/>
    </row>
    <row r="46" spans="1:11" ht="12.75" x14ac:dyDescent="0.2">
      <c r="A46" s="51" t="s">
        <v>261</v>
      </c>
      <c r="B46" s="9"/>
      <c r="C46" s="9"/>
      <c r="D46" s="9"/>
      <c r="E46" s="9"/>
      <c r="F46" s="9"/>
      <c r="G46" s="9"/>
      <c r="H46" s="9"/>
      <c r="I46" s="9"/>
      <c r="J46" s="9"/>
      <c r="K46" s="18"/>
    </row>
    <row r="47" spans="1:11" ht="12.75" x14ac:dyDescent="0.2">
      <c r="A47" s="51" t="s">
        <v>262</v>
      </c>
      <c r="B47" s="9"/>
      <c r="C47" s="9"/>
      <c r="D47" s="9"/>
      <c r="E47" s="9"/>
      <c r="F47" s="9"/>
      <c r="G47" s="9"/>
      <c r="H47" s="9"/>
      <c r="I47" s="9"/>
      <c r="J47" s="9"/>
      <c r="K47" s="18"/>
    </row>
    <row r="48" spans="1:11" ht="12.75" x14ac:dyDescent="0.2">
      <c r="A48" s="55" t="s">
        <v>263</v>
      </c>
      <c r="B48" s="11"/>
      <c r="C48" s="11"/>
      <c r="D48" s="11"/>
      <c r="E48" s="11"/>
      <c r="F48" s="11"/>
      <c r="G48" s="11"/>
      <c r="H48" s="11"/>
      <c r="I48" s="11"/>
      <c r="J48" s="11"/>
      <c r="K48" s="19"/>
    </row>
  </sheetData>
  <mergeCells count="6">
    <mergeCell ref="A4:K4"/>
    <mergeCell ref="A5:A6"/>
    <mergeCell ref="B5:K5"/>
    <mergeCell ref="A41:A42"/>
    <mergeCell ref="B41:K41"/>
    <mergeCell ref="A39:K3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D37"/>
  <sheetViews>
    <sheetView showGridLines="0" workbookViewId="0">
      <selection activeCell="A19" sqref="A19"/>
    </sheetView>
  </sheetViews>
  <sheetFormatPr baseColWidth="10" defaultColWidth="9.140625" defaultRowHeight="15" x14ac:dyDescent="0.25"/>
  <cols>
    <col min="1" max="1" width="81.42578125" style="4" customWidth="1"/>
    <col min="2" max="3" width="17.140625" style="4" customWidth="1"/>
    <col min="4" max="4" width="100" style="4" customWidth="1"/>
  </cols>
  <sheetData>
    <row r="1" spans="1:4" ht="24.95" customHeight="1" x14ac:dyDescent="0.25">
      <c r="A1" s="1" t="s">
        <v>11</v>
      </c>
    </row>
    <row r="4" spans="1:4" ht="13.7" customHeight="1" x14ac:dyDescent="0.2">
      <c r="A4" s="102" t="s">
        <v>24</v>
      </c>
      <c r="B4" s="102" t="s">
        <v>24</v>
      </c>
      <c r="C4" s="102" t="s">
        <v>24</v>
      </c>
      <c r="D4" s="102" t="s">
        <v>24</v>
      </c>
    </row>
    <row r="5" spans="1:4" ht="25.5" x14ac:dyDescent="0.2">
      <c r="A5" s="8" t="s">
        <v>173</v>
      </c>
      <c r="B5" s="8" t="s">
        <v>278</v>
      </c>
      <c r="C5" s="8" t="s">
        <v>279</v>
      </c>
      <c r="D5" s="8" t="s">
        <v>280</v>
      </c>
    </row>
    <row r="6" spans="1:4" ht="12.75" x14ac:dyDescent="0.2">
      <c r="A6" s="59" t="s">
        <v>281</v>
      </c>
      <c r="B6" s="27">
        <v>1032440.77</v>
      </c>
      <c r="C6" s="27">
        <v>1639081.56</v>
      </c>
      <c r="D6" s="62"/>
    </row>
    <row r="7" spans="1:4" ht="12.75" x14ac:dyDescent="0.2">
      <c r="A7" s="43" t="s">
        <v>282</v>
      </c>
      <c r="B7" s="29">
        <v>286081.56</v>
      </c>
      <c r="C7" s="9">
        <v>286081.56</v>
      </c>
      <c r="D7" s="57"/>
    </row>
    <row r="8" spans="1:4" ht="12.75" x14ac:dyDescent="0.2">
      <c r="A8" s="43" t="s">
        <v>283</v>
      </c>
      <c r="B8" s="29"/>
      <c r="C8" s="9"/>
      <c r="D8" s="57"/>
    </row>
    <row r="9" spans="1:4" ht="12.75" x14ac:dyDescent="0.2">
      <c r="A9" s="43" t="s">
        <v>284</v>
      </c>
      <c r="B9" s="29">
        <v>16359.209999999963</v>
      </c>
      <c r="C9" s="9">
        <v>19585</v>
      </c>
      <c r="D9" s="57"/>
    </row>
    <row r="10" spans="1:4" ht="12.75" x14ac:dyDescent="0.2">
      <c r="A10" s="43" t="s">
        <v>285</v>
      </c>
      <c r="B10" s="29">
        <v>730000</v>
      </c>
      <c r="C10" s="9">
        <v>1333415</v>
      </c>
      <c r="D10" s="57"/>
    </row>
    <row r="11" spans="1:4" ht="12.75" x14ac:dyDescent="0.2">
      <c r="A11" s="43" t="s">
        <v>286</v>
      </c>
      <c r="B11" s="29"/>
      <c r="C11" s="9"/>
      <c r="D11" s="57"/>
    </row>
    <row r="12" spans="1:4" ht="12.75" x14ac:dyDescent="0.2">
      <c r="A12" s="43" t="s">
        <v>287</v>
      </c>
      <c r="B12" s="29"/>
      <c r="C12" s="9"/>
      <c r="D12" s="57"/>
    </row>
    <row r="13" spans="1:4" ht="12.75" x14ac:dyDescent="0.2">
      <c r="A13" s="43" t="s">
        <v>288</v>
      </c>
      <c r="B13" s="29"/>
      <c r="C13" s="9"/>
      <c r="D13" s="57"/>
    </row>
    <row r="14" spans="1:4" ht="12.75" x14ac:dyDescent="0.2">
      <c r="A14" s="43" t="s">
        <v>289</v>
      </c>
      <c r="B14" s="29"/>
      <c r="C14" s="9"/>
      <c r="D14" s="57"/>
    </row>
    <row r="15" spans="1:4" ht="13.5" thickBot="1" x14ac:dyDescent="0.25">
      <c r="A15" s="43" t="s">
        <v>290</v>
      </c>
      <c r="B15" s="29"/>
      <c r="C15" s="9"/>
      <c r="D15" s="57"/>
    </row>
    <row r="16" spans="1:4" ht="12.75" x14ac:dyDescent="0.2">
      <c r="A16" s="60" t="s">
        <v>291</v>
      </c>
      <c r="B16" s="29">
        <v>964894.1</v>
      </c>
      <c r="C16" s="27">
        <v>1571456.78</v>
      </c>
      <c r="D16" s="63"/>
    </row>
    <row r="17" spans="1:4" ht="12.75" x14ac:dyDescent="0.2">
      <c r="A17" s="43" t="s">
        <v>292</v>
      </c>
      <c r="B17" s="29"/>
      <c r="C17" s="9"/>
      <c r="D17" s="57"/>
    </row>
    <row r="18" spans="1:4" ht="12.75" x14ac:dyDescent="0.2">
      <c r="A18" s="43" t="s">
        <v>293</v>
      </c>
      <c r="B18" s="29">
        <v>514354.43</v>
      </c>
      <c r="C18" s="99">
        <v>417476.32</v>
      </c>
      <c r="D18" s="57"/>
    </row>
    <row r="19" spans="1:4" ht="12.75" x14ac:dyDescent="0.2">
      <c r="A19" s="43" t="s">
        <v>294</v>
      </c>
      <c r="B19" s="29">
        <v>384539.67</v>
      </c>
      <c r="C19" s="9">
        <v>1147980.46</v>
      </c>
      <c r="D19" s="57"/>
    </row>
    <row r="20" spans="1:4" ht="12.75" x14ac:dyDescent="0.2">
      <c r="A20" s="43" t="s">
        <v>295</v>
      </c>
      <c r="B20" s="29"/>
      <c r="C20" s="9"/>
      <c r="D20" s="57"/>
    </row>
    <row r="21" spans="1:4" ht="12.75" x14ac:dyDescent="0.2">
      <c r="A21" s="43" t="s">
        <v>296</v>
      </c>
      <c r="B21" s="29"/>
      <c r="C21" s="9"/>
      <c r="D21" s="57"/>
    </row>
    <row r="22" spans="1:4" ht="12.75" x14ac:dyDescent="0.2">
      <c r="A22" s="43" t="s">
        <v>297</v>
      </c>
      <c r="B22" s="29">
        <v>66000</v>
      </c>
      <c r="C22" s="9">
        <v>6000</v>
      </c>
      <c r="D22" s="57"/>
    </row>
    <row r="23" spans="1:4" ht="12.75" x14ac:dyDescent="0.2">
      <c r="A23" s="43" t="s">
        <v>298</v>
      </c>
      <c r="B23" s="29"/>
      <c r="C23" s="9"/>
      <c r="D23" s="57"/>
    </row>
    <row r="24" spans="1:4" ht="12.75" x14ac:dyDescent="0.2">
      <c r="A24" s="43" t="s">
        <v>299</v>
      </c>
      <c r="B24" s="29"/>
      <c r="C24" s="9"/>
      <c r="D24" s="57"/>
    </row>
    <row r="25" spans="1:4" ht="25.5" x14ac:dyDescent="0.2">
      <c r="A25" s="43" t="s">
        <v>300</v>
      </c>
      <c r="B25" s="29"/>
      <c r="C25" s="9"/>
      <c r="D25" s="57"/>
    </row>
    <row r="26" spans="1:4" ht="12.75" x14ac:dyDescent="0.2">
      <c r="A26" s="43" t="s">
        <v>301</v>
      </c>
      <c r="B26" s="29">
        <v>42471.54</v>
      </c>
      <c r="C26" s="9">
        <v>42471.54</v>
      </c>
      <c r="D26" s="57"/>
    </row>
    <row r="27" spans="1:4" ht="12.75" x14ac:dyDescent="0.2">
      <c r="A27" s="43" t="s">
        <v>302</v>
      </c>
      <c r="B27" s="29"/>
      <c r="C27" s="9"/>
      <c r="D27" s="57"/>
    </row>
    <row r="28" spans="1:4" ht="12.75" x14ac:dyDescent="0.2">
      <c r="A28" s="61" t="s">
        <v>303</v>
      </c>
      <c r="B28" s="25"/>
      <c r="C28" s="11"/>
      <c r="D28" s="58"/>
    </row>
    <row r="29" spans="1:4" ht="13.7" customHeight="1" x14ac:dyDescent="0.2">
      <c r="A29" s="102" t="s">
        <v>304</v>
      </c>
      <c r="B29" s="102" t="s">
        <v>304</v>
      </c>
      <c r="C29" s="102" t="s">
        <v>304</v>
      </c>
      <c r="D29" s="102" t="s">
        <v>304</v>
      </c>
    </row>
    <row r="32" spans="1:4" x14ac:dyDescent="0.25">
      <c r="B32" s="90"/>
    </row>
    <row r="33" spans="2:3" x14ac:dyDescent="0.25">
      <c r="B33" s="91"/>
      <c r="C33" s="91"/>
    </row>
    <row r="36" spans="2:3" x14ac:dyDescent="0.25">
      <c r="C36" s="90"/>
    </row>
    <row r="37" spans="2:3" x14ac:dyDescent="0.25">
      <c r="C37" s="90"/>
    </row>
  </sheetData>
  <mergeCells count="2">
    <mergeCell ref="A29:D29"/>
    <mergeCell ref="A4:D4"/>
  </mergeCells>
  <pageMargins left="0.70866141732283472" right="0.70866141732283472" top="0.74803149606299213" bottom="0.74803149606299213" header="0.31496062992125984" footer="0.31496062992125984"/>
  <pageSetup paperSize="9" scale="6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D23"/>
  <sheetViews>
    <sheetView showGridLines="0" workbookViewId="0">
      <selection activeCell="A18" sqref="A18:D18"/>
    </sheetView>
  </sheetViews>
  <sheetFormatPr baseColWidth="10" defaultColWidth="9.140625" defaultRowHeight="15" x14ac:dyDescent="0.25"/>
  <cols>
    <col min="1" max="1" width="71.42578125" style="4" customWidth="1"/>
    <col min="2" max="2" width="17.140625" style="4" customWidth="1"/>
    <col min="3" max="3" width="67.42578125" style="4" customWidth="1"/>
    <col min="4" max="4" width="50" style="4" customWidth="1"/>
  </cols>
  <sheetData>
    <row r="1" spans="1:4" ht="24.95" customHeight="1" x14ac:dyDescent="0.25">
      <c r="A1" s="1" t="s">
        <v>12</v>
      </c>
    </row>
    <row r="4" spans="1:4" ht="13.7" customHeight="1" x14ac:dyDescent="0.2">
      <c r="A4" s="102" t="s">
        <v>24</v>
      </c>
      <c r="B4" s="102" t="s">
        <v>24</v>
      </c>
      <c r="C4" s="102" t="s">
        <v>24</v>
      </c>
      <c r="D4" s="102" t="s">
        <v>24</v>
      </c>
    </row>
    <row r="5" spans="1:4" ht="12.75" x14ac:dyDescent="0.2">
      <c r="A5" s="101" t="s">
        <v>305</v>
      </c>
      <c r="B5" s="101" t="s">
        <v>209</v>
      </c>
      <c r="C5" s="101" t="s">
        <v>209</v>
      </c>
      <c r="D5" s="101" t="s">
        <v>190</v>
      </c>
    </row>
    <row r="6" spans="1:4" ht="12.75" x14ac:dyDescent="0.2">
      <c r="A6" s="101" t="s">
        <v>305</v>
      </c>
      <c r="B6" s="8" t="s">
        <v>306</v>
      </c>
      <c r="C6" s="8" t="s">
        <v>307</v>
      </c>
      <c r="D6" s="101" t="s">
        <v>190</v>
      </c>
    </row>
    <row r="7" spans="1:4" ht="12.75" x14ac:dyDescent="0.2">
      <c r="A7" s="41" t="s">
        <v>308</v>
      </c>
      <c r="B7" s="10"/>
      <c r="C7" s="10"/>
      <c r="D7" s="56"/>
    </row>
    <row r="8" spans="1:4" ht="12.75" x14ac:dyDescent="0.2">
      <c r="A8" s="64" t="s">
        <v>309</v>
      </c>
      <c r="B8" s="25"/>
      <c r="C8" s="25"/>
      <c r="D8" s="65"/>
    </row>
    <row r="9" spans="1:4" ht="12.75" x14ac:dyDescent="0.2">
      <c r="A9" s="41" t="s">
        <v>310</v>
      </c>
      <c r="B9" s="10">
        <v>221772.57</v>
      </c>
      <c r="C9" s="10">
        <v>45832.159999999996</v>
      </c>
      <c r="D9" s="56"/>
    </row>
    <row r="10" spans="1:4" ht="12.75" x14ac:dyDescent="0.2">
      <c r="A10" s="54" t="s">
        <v>311</v>
      </c>
      <c r="B10" s="25"/>
      <c r="C10" s="25"/>
      <c r="D10" s="65"/>
    </row>
    <row r="11" spans="1:4" ht="50.1" customHeight="1" x14ac:dyDescent="0.2">
      <c r="A11" s="102" t="s">
        <v>312</v>
      </c>
      <c r="B11" s="102" t="s">
        <v>312</v>
      </c>
      <c r="C11" s="102" t="s">
        <v>312</v>
      </c>
      <c r="D11" s="102" t="s">
        <v>312</v>
      </c>
    </row>
    <row r="13" spans="1:4" x14ac:dyDescent="0.25">
      <c r="A13" s="8" t="s">
        <v>313</v>
      </c>
      <c r="B13" s="8" t="s">
        <v>209</v>
      </c>
      <c r="C13" s="8" t="s">
        <v>190</v>
      </c>
    </row>
    <row r="14" spans="1:4" ht="15.75" thickBot="1" x14ac:dyDescent="0.3">
      <c r="A14" s="67" t="s">
        <v>314</v>
      </c>
      <c r="B14" s="68"/>
      <c r="C14" s="66"/>
    </row>
    <row r="15" spans="1:4" ht="15.75" thickBot="1" x14ac:dyDescent="0.3">
      <c r="A15" s="94"/>
      <c r="B15" s="93"/>
      <c r="C15" s="66"/>
    </row>
    <row r="16" spans="1:4" ht="15.75" thickBot="1" x14ac:dyDescent="0.3">
      <c r="A16" s="67" t="s">
        <v>315</v>
      </c>
      <c r="B16" s="68"/>
      <c r="C16" s="66"/>
    </row>
    <row r="17" spans="1:4" ht="15.75" thickBot="1" x14ac:dyDescent="0.3">
      <c r="A17" s="94"/>
      <c r="B17" s="93"/>
      <c r="C17" s="66"/>
    </row>
    <row r="18" spans="1:4" ht="13.7" customHeight="1" x14ac:dyDescent="0.2">
      <c r="A18" s="102" t="s">
        <v>316</v>
      </c>
      <c r="B18" s="102" t="s">
        <v>316</v>
      </c>
      <c r="C18" s="102" t="s">
        <v>316</v>
      </c>
      <c r="D18" s="102" t="s">
        <v>316</v>
      </c>
    </row>
    <row r="20" spans="1:4" x14ac:dyDescent="0.25">
      <c r="A20" s="8" t="s">
        <v>317</v>
      </c>
      <c r="B20" s="8" t="s">
        <v>209</v>
      </c>
      <c r="C20" s="8" t="s">
        <v>190</v>
      </c>
    </row>
    <row r="21" spans="1:4" x14ac:dyDescent="0.25">
      <c r="A21" s="41" t="s">
        <v>318</v>
      </c>
      <c r="B21" s="10">
        <v>0</v>
      </c>
      <c r="C21" s="56"/>
    </row>
    <row r="22" spans="1:4" x14ac:dyDescent="0.25">
      <c r="A22" s="44" t="s">
        <v>319</v>
      </c>
      <c r="B22" s="11">
        <v>0</v>
      </c>
      <c r="C22" s="58"/>
    </row>
    <row r="23" spans="1:4" ht="25.7" customHeight="1" x14ac:dyDescent="0.2">
      <c r="A23" s="102" t="s">
        <v>320</v>
      </c>
      <c r="B23" s="102" t="s">
        <v>320</v>
      </c>
      <c r="C23" s="102" t="s">
        <v>320</v>
      </c>
      <c r="D23" s="102" t="s">
        <v>320</v>
      </c>
    </row>
  </sheetData>
  <mergeCells count="7">
    <mergeCell ref="A4:D4"/>
    <mergeCell ref="A18:D18"/>
    <mergeCell ref="A11:D11"/>
    <mergeCell ref="A23:D23"/>
    <mergeCell ref="A5:A6"/>
    <mergeCell ref="B5:C5"/>
    <mergeCell ref="D5:D6"/>
  </mergeCells>
  <pageMargins left="0.70866141732283472" right="0.70866141732283472" top="0.74803149606299213" bottom="0.74803149606299213" header="0.31496062992125984" footer="0.31496062992125984"/>
  <pageSetup paperSize="9" scale="71"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G19"/>
  <sheetViews>
    <sheetView showGridLines="0" workbookViewId="0">
      <selection activeCell="C14" sqref="C14"/>
    </sheetView>
  </sheetViews>
  <sheetFormatPr baseColWidth="10" defaultColWidth="9.140625" defaultRowHeight="15" x14ac:dyDescent="0.25"/>
  <cols>
    <col min="1" max="1" width="78.5703125" style="4" customWidth="1"/>
    <col min="2" max="7" width="18.5703125" style="4" customWidth="1"/>
  </cols>
  <sheetData>
    <row r="1" spans="1:7" ht="24.95" customHeight="1" x14ac:dyDescent="0.25">
      <c r="A1" s="1" t="s">
        <v>13</v>
      </c>
    </row>
    <row r="4" spans="1:7" ht="38.25" x14ac:dyDescent="0.2">
      <c r="A4" s="8" t="s">
        <v>321</v>
      </c>
      <c r="B4" s="8" t="s">
        <v>322</v>
      </c>
      <c r="C4" s="8" t="s">
        <v>323</v>
      </c>
      <c r="D4" s="8" t="s">
        <v>324</v>
      </c>
      <c r="E4" s="8" t="s">
        <v>325</v>
      </c>
      <c r="F4" s="8" t="s">
        <v>326</v>
      </c>
      <c r="G4" s="8" t="s">
        <v>327</v>
      </c>
    </row>
    <row r="5" spans="1:7" ht="12.75" x14ac:dyDescent="0.2">
      <c r="A5" s="41" t="s">
        <v>328</v>
      </c>
      <c r="B5" s="10"/>
      <c r="C5" s="10"/>
      <c r="D5" s="10"/>
      <c r="E5" s="10"/>
      <c r="F5" s="10"/>
      <c r="G5" s="28"/>
    </row>
    <row r="6" spans="1:7" ht="12.75" x14ac:dyDescent="0.2">
      <c r="A6" s="42" t="s">
        <v>329</v>
      </c>
      <c r="B6" s="9"/>
      <c r="C6" s="9"/>
      <c r="D6" s="9"/>
      <c r="E6" s="9"/>
      <c r="F6" s="9"/>
      <c r="G6" s="30"/>
    </row>
    <row r="7" spans="1:7" ht="12.75" x14ac:dyDescent="0.2">
      <c r="A7" s="42" t="s">
        <v>330</v>
      </c>
      <c r="B7" s="9"/>
      <c r="C7" s="9"/>
      <c r="D7" s="9"/>
      <c r="E7" s="9"/>
      <c r="F7" s="9"/>
      <c r="G7" s="30"/>
    </row>
    <row r="8" spans="1:7" ht="12.75" x14ac:dyDescent="0.2">
      <c r="A8" s="42" t="s">
        <v>331</v>
      </c>
      <c r="B8" s="9">
        <v>91919.66</v>
      </c>
      <c r="C8" s="9">
        <v>25749</v>
      </c>
      <c r="D8" s="9">
        <v>-29090.240000000002</v>
      </c>
      <c r="E8" s="9"/>
      <c r="F8" s="9"/>
      <c r="G8" s="30">
        <v>88578.42</v>
      </c>
    </row>
    <row r="9" spans="1:7" ht="13.5" thickBot="1" x14ac:dyDescent="0.25">
      <c r="A9" s="54" t="s">
        <v>332</v>
      </c>
      <c r="B9" s="25"/>
      <c r="C9" s="25"/>
      <c r="D9" s="25"/>
      <c r="E9" s="25"/>
      <c r="F9" s="25"/>
      <c r="G9" s="26"/>
    </row>
    <row r="10" spans="1:7" ht="13.7" customHeight="1" x14ac:dyDescent="0.2">
      <c r="A10" s="102" t="s">
        <v>172</v>
      </c>
      <c r="B10" s="102" t="s">
        <v>172</v>
      </c>
      <c r="C10" s="102" t="s">
        <v>172</v>
      </c>
      <c r="D10" s="102" t="s">
        <v>172</v>
      </c>
      <c r="E10" s="102" t="s">
        <v>172</v>
      </c>
      <c r="F10" s="102" t="s">
        <v>172</v>
      </c>
      <c r="G10" s="102" t="s">
        <v>172</v>
      </c>
    </row>
    <row r="12" spans="1:7" ht="38.25" x14ac:dyDescent="0.2">
      <c r="A12" s="8" t="s">
        <v>333</v>
      </c>
      <c r="B12" s="8" t="s">
        <v>322</v>
      </c>
      <c r="C12" s="8" t="s">
        <v>323</v>
      </c>
      <c r="D12" s="8" t="s">
        <v>324</v>
      </c>
      <c r="E12" s="8" t="s">
        <v>325</v>
      </c>
      <c r="F12" s="8" t="s">
        <v>326</v>
      </c>
      <c r="G12" s="8" t="s">
        <v>327</v>
      </c>
    </row>
    <row r="13" spans="1:7" ht="12.75" x14ac:dyDescent="0.2">
      <c r="A13" s="41" t="s">
        <v>334</v>
      </c>
      <c r="B13" s="10"/>
      <c r="C13" s="10"/>
      <c r="D13" s="10"/>
      <c r="E13" s="10"/>
      <c r="F13" s="10"/>
      <c r="G13" s="28"/>
    </row>
    <row r="14" spans="1:7" ht="12.75" x14ac:dyDescent="0.2">
      <c r="A14" s="42" t="s">
        <v>335</v>
      </c>
      <c r="B14" s="9"/>
      <c r="C14" s="9"/>
      <c r="D14" s="9"/>
      <c r="E14" s="9"/>
      <c r="F14" s="9"/>
      <c r="G14" s="30"/>
    </row>
    <row r="15" spans="1:7" ht="12.75" x14ac:dyDescent="0.2">
      <c r="A15" s="42" t="s">
        <v>336</v>
      </c>
      <c r="B15" s="9"/>
      <c r="C15" s="9"/>
      <c r="D15" s="9"/>
      <c r="E15" s="9"/>
      <c r="F15" s="9"/>
      <c r="G15" s="30"/>
    </row>
    <row r="16" spans="1:7" ht="12.75" x14ac:dyDescent="0.2">
      <c r="A16" s="42" t="s">
        <v>337</v>
      </c>
      <c r="B16" s="9"/>
      <c r="C16" s="9"/>
      <c r="D16" s="9"/>
      <c r="E16" s="9"/>
      <c r="F16" s="9"/>
      <c r="G16" s="30"/>
    </row>
    <row r="17" spans="1:7" ht="12.75" x14ac:dyDescent="0.2">
      <c r="A17" s="54" t="s">
        <v>338</v>
      </c>
      <c r="B17" s="25"/>
      <c r="C17" s="25"/>
      <c r="D17" s="25"/>
      <c r="E17" s="25"/>
      <c r="F17" s="25"/>
      <c r="G17" s="26"/>
    </row>
    <row r="18" spans="1:7" ht="13.7" customHeight="1" x14ac:dyDescent="0.2">
      <c r="A18" s="102" t="s">
        <v>172</v>
      </c>
      <c r="B18" s="102" t="s">
        <v>172</v>
      </c>
      <c r="C18" s="102" t="s">
        <v>172</v>
      </c>
      <c r="D18" s="102" t="s">
        <v>172</v>
      </c>
      <c r="E18" s="102" t="s">
        <v>172</v>
      </c>
      <c r="F18" s="102" t="s">
        <v>172</v>
      </c>
      <c r="G18" s="102" t="s">
        <v>172</v>
      </c>
    </row>
    <row r="19" spans="1:7" ht="13.7" customHeight="1" x14ac:dyDescent="0.2">
      <c r="A19" s="102" t="s">
        <v>339</v>
      </c>
      <c r="B19" s="102" t="s">
        <v>339</v>
      </c>
      <c r="C19" s="102" t="s">
        <v>339</v>
      </c>
      <c r="D19" s="102" t="s">
        <v>339</v>
      </c>
      <c r="E19" s="102" t="s">
        <v>339</v>
      </c>
      <c r="F19" s="102" t="s">
        <v>339</v>
      </c>
      <c r="G19" s="102" t="s">
        <v>339</v>
      </c>
    </row>
  </sheetData>
  <mergeCells count="3">
    <mergeCell ref="A19:G19"/>
    <mergeCell ref="A18:G18"/>
    <mergeCell ref="A10:G10"/>
  </mergeCells>
  <pageMargins left="0.70866141732283472" right="0.70866141732283472" top="0.74803149606299213" bottom="0.74803149606299213" header="0.31496062992125984" footer="0.31496062992125984"/>
  <pageSetup paperSize="9" scale="77"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K17"/>
  <sheetViews>
    <sheetView showGridLines="0" workbookViewId="0">
      <selection activeCell="B11" sqref="B11"/>
    </sheetView>
  </sheetViews>
  <sheetFormatPr baseColWidth="10" defaultColWidth="9.140625" defaultRowHeight="15" x14ac:dyDescent="0.25"/>
  <cols>
    <col min="1" max="1" width="42.85546875" style="4" customWidth="1"/>
    <col min="2" max="10" width="17.140625" style="4" customWidth="1"/>
    <col min="11" max="11" width="17.5703125" style="4" customWidth="1"/>
  </cols>
  <sheetData>
    <row r="1" spans="1:11" ht="24.95" customHeight="1" x14ac:dyDescent="0.25">
      <c r="A1" s="1" t="s">
        <v>14</v>
      </c>
    </row>
    <row r="4" spans="1:11" ht="13.7" customHeight="1" x14ac:dyDescent="0.2">
      <c r="A4" s="102" t="s">
        <v>24</v>
      </c>
      <c r="B4" s="102" t="s">
        <v>24</v>
      </c>
      <c r="C4" s="102" t="s">
        <v>24</v>
      </c>
      <c r="D4" s="102" t="s">
        <v>24</v>
      </c>
      <c r="E4" s="102" t="s">
        <v>24</v>
      </c>
      <c r="F4" s="102" t="s">
        <v>24</v>
      </c>
      <c r="G4" s="102" t="s">
        <v>24</v>
      </c>
      <c r="H4" s="102" t="s">
        <v>24</v>
      </c>
      <c r="I4" s="102" t="s">
        <v>24</v>
      </c>
      <c r="J4" s="102" t="s">
        <v>24</v>
      </c>
      <c r="K4" s="102" t="s">
        <v>24</v>
      </c>
    </row>
    <row r="5" spans="1:11" ht="12.75" x14ac:dyDescent="0.2">
      <c r="A5" s="101" t="s">
        <v>340</v>
      </c>
      <c r="B5" s="101" t="s">
        <v>341</v>
      </c>
      <c r="C5" s="101" t="s">
        <v>342</v>
      </c>
      <c r="D5" s="101" t="s">
        <v>342</v>
      </c>
      <c r="E5" s="101" t="s">
        <v>342</v>
      </c>
      <c r="F5" s="101" t="s">
        <v>342</v>
      </c>
      <c r="G5" s="101" t="s">
        <v>342</v>
      </c>
      <c r="H5" s="101" t="s">
        <v>342</v>
      </c>
      <c r="I5" s="101" t="s">
        <v>343</v>
      </c>
      <c r="J5" s="101" t="s">
        <v>344</v>
      </c>
      <c r="K5" s="101" t="s">
        <v>344</v>
      </c>
    </row>
    <row r="6" spans="1:11" ht="51" x14ac:dyDescent="0.2">
      <c r="A6" s="101" t="s">
        <v>340</v>
      </c>
      <c r="B6" s="101" t="s">
        <v>341</v>
      </c>
      <c r="C6" s="8" t="s">
        <v>345</v>
      </c>
      <c r="D6" s="8" t="s">
        <v>346</v>
      </c>
      <c r="E6" s="8" t="s">
        <v>347</v>
      </c>
      <c r="F6" s="8" t="s">
        <v>348</v>
      </c>
      <c r="G6" s="8" t="s">
        <v>349</v>
      </c>
      <c r="H6" s="8" t="s">
        <v>350</v>
      </c>
      <c r="I6" s="101" t="s">
        <v>343</v>
      </c>
      <c r="J6" s="8" t="s">
        <v>209</v>
      </c>
      <c r="K6" s="8" t="s">
        <v>351</v>
      </c>
    </row>
    <row r="7" spans="1:11" ht="12.75" x14ac:dyDescent="0.2">
      <c r="A7" s="41" t="s">
        <v>352</v>
      </c>
      <c r="B7" s="10"/>
      <c r="C7" s="10"/>
      <c r="D7" s="10"/>
      <c r="E7" s="10"/>
      <c r="F7" s="10"/>
      <c r="G7" s="10"/>
      <c r="H7" s="10"/>
      <c r="I7" s="10"/>
      <c r="J7" s="10"/>
      <c r="K7" s="56"/>
    </row>
    <row r="8" spans="1:11" ht="12.75" x14ac:dyDescent="0.2">
      <c r="A8" s="44" t="s">
        <v>353</v>
      </c>
      <c r="B8" s="11"/>
      <c r="C8" s="11"/>
      <c r="D8" s="11"/>
      <c r="E8" s="11"/>
      <c r="F8" s="11"/>
      <c r="G8" s="11"/>
      <c r="H8" s="11"/>
      <c r="I8" s="11"/>
      <c r="J8" s="11"/>
      <c r="K8" s="58"/>
    </row>
    <row r="9" spans="1:11" ht="13.5" thickBot="1" x14ac:dyDescent="0.25">
      <c r="A9" s="67" t="s">
        <v>354</v>
      </c>
      <c r="B9" s="68"/>
      <c r="C9" s="68"/>
      <c r="D9" s="68"/>
      <c r="E9" s="68"/>
      <c r="F9" s="68"/>
      <c r="G9" s="68"/>
      <c r="H9" s="68"/>
      <c r="I9" s="68"/>
      <c r="J9" s="68"/>
      <c r="K9" s="69"/>
    </row>
    <row r="10" spans="1:11" ht="13.5" thickBot="1" x14ac:dyDescent="0.25">
      <c r="A10" s="92" t="s">
        <v>509</v>
      </c>
      <c r="B10" s="93"/>
      <c r="C10" s="93">
        <v>2464937.06</v>
      </c>
      <c r="D10" s="93"/>
      <c r="E10" s="93"/>
      <c r="F10" s="93">
        <v>-66317.25</v>
      </c>
      <c r="G10" s="93"/>
      <c r="H10" s="93">
        <v>2398619.81</v>
      </c>
      <c r="I10" s="93"/>
      <c r="J10" s="93"/>
      <c r="K10" s="69"/>
    </row>
    <row r="11" spans="1:11" ht="26.25" thickBot="1" x14ac:dyDescent="0.25">
      <c r="A11" s="92" t="s">
        <v>510</v>
      </c>
      <c r="B11" s="93"/>
      <c r="C11" s="93">
        <v>12342.6</v>
      </c>
      <c r="D11" s="93"/>
      <c r="E11" s="93"/>
      <c r="F11" s="93">
        <v>-1948.1999999999998</v>
      </c>
      <c r="G11" s="93"/>
      <c r="H11" s="93">
        <v>10394.400000000001</v>
      </c>
      <c r="I11" s="93"/>
      <c r="J11" s="93"/>
      <c r="K11" s="69"/>
    </row>
    <row r="12" spans="1:11" ht="13.5" thickBot="1" x14ac:dyDescent="0.25">
      <c r="A12" s="92" t="s">
        <v>511</v>
      </c>
      <c r="B12" s="93"/>
      <c r="C12" s="93"/>
      <c r="D12" s="93"/>
      <c r="E12" s="93"/>
      <c r="F12" s="93"/>
      <c r="G12" s="93"/>
      <c r="H12" s="93"/>
      <c r="I12" s="93">
        <v>1137851.52</v>
      </c>
      <c r="J12" s="93"/>
      <c r="K12" s="69"/>
    </row>
    <row r="13" spans="1:11" ht="13.5" thickBot="1" x14ac:dyDescent="0.25">
      <c r="A13" s="67" t="s">
        <v>207</v>
      </c>
      <c r="B13" s="68"/>
      <c r="C13" s="68">
        <v>2477279.66</v>
      </c>
      <c r="D13" s="68"/>
      <c r="E13" s="68"/>
      <c r="F13" s="68">
        <v>-68265.45</v>
      </c>
      <c r="G13" s="68"/>
      <c r="H13" s="68">
        <v>2409014.21</v>
      </c>
      <c r="I13" s="68">
        <v>1137851.52</v>
      </c>
      <c r="J13" s="68"/>
      <c r="K13" s="69"/>
    </row>
    <row r="14" spans="1:11" ht="25.7" customHeight="1" x14ac:dyDescent="0.2">
      <c r="A14" s="102" t="s">
        <v>355</v>
      </c>
      <c r="B14" s="102" t="s">
        <v>355</v>
      </c>
      <c r="C14" s="102" t="s">
        <v>355</v>
      </c>
      <c r="D14" s="102" t="s">
        <v>355</v>
      </c>
      <c r="E14" s="102" t="s">
        <v>355</v>
      </c>
      <c r="F14" s="102" t="s">
        <v>355</v>
      </c>
      <c r="G14" s="102" t="s">
        <v>355</v>
      </c>
      <c r="H14" s="102" t="s">
        <v>355</v>
      </c>
      <c r="I14" s="102" t="s">
        <v>355</v>
      </c>
      <c r="J14" s="102" t="s">
        <v>355</v>
      </c>
      <c r="K14" s="102" t="s">
        <v>355</v>
      </c>
    </row>
    <row r="15" spans="1:11" ht="38.1" customHeight="1" x14ac:dyDescent="0.2">
      <c r="A15" s="102" t="s">
        <v>356</v>
      </c>
      <c r="B15" s="102" t="s">
        <v>356</v>
      </c>
      <c r="C15" s="102" t="s">
        <v>356</v>
      </c>
      <c r="D15" s="102" t="s">
        <v>356</v>
      </c>
      <c r="E15" s="102" t="s">
        <v>356</v>
      </c>
      <c r="F15" s="102" t="s">
        <v>356</v>
      </c>
      <c r="G15" s="102" t="s">
        <v>356</v>
      </c>
      <c r="H15" s="102" t="s">
        <v>356</v>
      </c>
      <c r="I15" s="102" t="s">
        <v>356</v>
      </c>
      <c r="J15" s="102" t="s">
        <v>356</v>
      </c>
      <c r="K15" s="102" t="s">
        <v>356</v>
      </c>
    </row>
    <row r="16" spans="1:11" ht="13.7" customHeight="1" x14ac:dyDescent="0.2">
      <c r="A16" s="102" t="s">
        <v>357</v>
      </c>
      <c r="B16" s="102" t="s">
        <v>357</v>
      </c>
      <c r="C16" s="102" t="s">
        <v>357</v>
      </c>
      <c r="D16" s="102" t="s">
        <v>357</v>
      </c>
      <c r="E16" s="102" t="s">
        <v>357</v>
      </c>
      <c r="F16" s="102" t="s">
        <v>357</v>
      </c>
      <c r="G16" s="102" t="s">
        <v>357</v>
      </c>
      <c r="H16" s="102" t="s">
        <v>357</v>
      </c>
      <c r="I16" s="102" t="s">
        <v>357</v>
      </c>
      <c r="J16" s="102" t="s">
        <v>357</v>
      </c>
      <c r="K16" s="102" t="s">
        <v>357</v>
      </c>
    </row>
    <row r="17" spans="1:11" ht="25.7" customHeight="1" x14ac:dyDescent="0.2">
      <c r="A17" s="102" t="s">
        <v>358</v>
      </c>
      <c r="B17" s="102" t="s">
        <v>358</v>
      </c>
      <c r="C17" s="102" t="s">
        <v>358</v>
      </c>
      <c r="D17" s="102" t="s">
        <v>358</v>
      </c>
      <c r="E17" s="102" t="s">
        <v>358</v>
      </c>
      <c r="F17" s="102" t="s">
        <v>358</v>
      </c>
      <c r="G17" s="102" t="s">
        <v>358</v>
      </c>
      <c r="H17" s="102" t="s">
        <v>358</v>
      </c>
      <c r="I17" s="102" t="s">
        <v>358</v>
      </c>
      <c r="J17" s="102" t="s">
        <v>358</v>
      </c>
      <c r="K17" s="102" t="s">
        <v>358</v>
      </c>
    </row>
  </sheetData>
  <mergeCells count="10">
    <mergeCell ref="A17:K17"/>
    <mergeCell ref="A4:K4"/>
    <mergeCell ref="A14:K14"/>
    <mergeCell ref="A16:K16"/>
    <mergeCell ref="A15:K15"/>
    <mergeCell ref="A5:A6"/>
    <mergeCell ref="B5:B6"/>
    <mergeCell ref="C5:H5"/>
    <mergeCell ref="I5:I6"/>
    <mergeCell ref="J5:K5"/>
  </mergeCells>
  <pageMargins left="0.70866141732283472" right="0.70866141732283472" top="0.74803149606299213" bottom="0.74803149606299213" header="0.31496062992125984" footer="0.31496062992125984"/>
  <pageSetup paperSize="9" scale="6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K21"/>
  <sheetViews>
    <sheetView showGridLines="0" workbookViewId="0">
      <selection activeCell="E10" sqref="E10"/>
    </sheetView>
  </sheetViews>
  <sheetFormatPr baseColWidth="10" defaultColWidth="9.140625" defaultRowHeight="15" x14ac:dyDescent="0.25"/>
  <cols>
    <col min="1" max="1" width="40" style="4" customWidth="1"/>
    <col min="2" max="10" width="18.5703125" style="4" customWidth="1"/>
    <col min="11" max="11" width="21.42578125" style="4" customWidth="1"/>
  </cols>
  <sheetData>
    <row r="1" spans="1:11" ht="24.95" customHeight="1" x14ac:dyDescent="0.25">
      <c r="A1" s="1" t="s">
        <v>15</v>
      </c>
    </row>
    <row r="4" spans="1:11" ht="13.7" customHeight="1" x14ac:dyDescent="0.2">
      <c r="A4" s="102" t="s">
        <v>24</v>
      </c>
      <c r="B4" s="102" t="s">
        <v>24</v>
      </c>
      <c r="C4" s="102" t="s">
        <v>24</v>
      </c>
      <c r="D4" s="102" t="s">
        <v>24</v>
      </c>
      <c r="E4" s="102" t="s">
        <v>24</v>
      </c>
      <c r="F4" s="102" t="s">
        <v>24</v>
      </c>
      <c r="G4" s="102" t="s">
        <v>24</v>
      </c>
      <c r="H4" s="102" t="s">
        <v>24</v>
      </c>
      <c r="I4" s="102" t="s">
        <v>24</v>
      </c>
      <c r="J4" s="102" t="s">
        <v>24</v>
      </c>
      <c r="K4" s="102" t="s">
        <v>24</v>
      </c>
    </row>
    <row r="5" spans="1:11" ht="12.75" x14ac:dyDescent="0.2">
      <c r="A5" s="101" t="s">
        <v>359</v>
      </c>
      <c r="B5" s="101" t="s">
        <v>360</v>
      </c>
      <c r="C5" s="101" t="s">
        <v>361</v>
      </c>
      <c r="D5" s="101" t="s">
        <v>361</v>
      </c>
      <c r="E5" s="101" t="s">
        <v>361</v>
      </c>
      <c r="F5" s="101" t="s">
        <v>361</v>
      </c>
      <c r="G5" s="101" t="s">
        <v>361</v>
      </c>
      <c r="H5" s="101" t="s">
        <v>361</v>
      </c>
      <c r="I5" s="101" t="s">
        <v>361</v>
      </c>
      <c r="J5" s="101" t="s">
        <v>362</v>
      </c>
      <c r="K5" s="101" t="s">
        <v>363</v>
      </c>
    </row>
    <row r="6" spans="1:11" ht="39" thickBot="1" x14ac:dyDescent="0.25">
      <c r="A6" s="101" t="s">
        <v>359</v>
      </c>
      <c r="B6" s="101" t="s">
        <v>360</v>
      </c>
      <c r="C6" s="8" t="s">
        <v>364</v>
      </c>
      <c r="D6" s="8" t="s">
        <v>365</v>
      </c>
      <c r="E6" s="8" t="s">
        <v>366</v>
      </c>
      <c r="F6" s="8" t="s">
        <v>367</v>
      </c>
      <c r="G6" s="8" t="s">
        <v>368</v>
      </c>
      <c r="H6" s="8" t="s">
        <v>369</v>
      </c>
      <c r="I6" s="8" t="s">
        <v>370</v>
      </c>
      <c r="J6" s="101" t="s">
        <v>362</v>
      </c>
      <c r="K6" s="101" t="s">
        <v>363</v>
      </c>
    </row>
    <row r="7" spans="1:11" ht="12.75" x14ac:dyDescent="0.2">
      <c r="A7" s="41" t="s">
        <v>371</v>
      </c>
      <c r="B7" s="10">
        <v>15748.82</v>
      </c>
      <c r="C7" s="10"/>
      <c r="D7" s="10"/>
      <c r="E7" s="10"/>
      <c r="F7" s="10">
        <v>-869.67</v>
      </c>
      <c r="G7" s="10"/>
      <c r="H7" s="10"/>
      <c r="I7" s="10"/>
      <c r="J7" s="27">
        <v>14879.15</v>
      </c>
      <c r="K7" s="56"/>
    </row>
    <row r="8" spans="1:11" ht="12.75" x14ac:dyDescent="0.2">
      <c r="A8" s="42" t="s">
        <v>372</v>
      </c>
      <c r="B8" s="9">
        <v>2262568.42</v>
      </c>
      <c r="C8" s="9">
        <v>37945.72</v>
      </c>
      <c r="D8" s="9"/>
      <c r="E8" s="9"/>
      <c r="F8" s="9">
        <v>-92244.37</v>
      </c>
      <c r="G8" s="9"/>
      <c r="H8" s="9"/>
      <c r="I8" s="9"/>
      <c r="J8" s="29">
        <v>2208269.77</v>
      </c>
      <c r="K8" s="57"/>
    </row>
    <row r="9" spans="1:11" ht="12.75" x14ac:dyDescent="0.2">
      <c r="A9" s="42" t="s">
        <v>373</v>
      </c>
      <c r="B9" s="9">
        <v>0</v>
      </c>
      <c r="C9" s="9"/>
      <c r="D9" s="9"/>
      <c r="E9" s="9"/>
      <c r="F9" s="9"/>
      <c r="G9" s="9"/>
      <c r="H9" s="9"/>
      <c r="I9" s="9"/>
      <c r="J9" s="29">
        <v>0</v>
      </c>
      <c r="K9" s="57"/>
    </row>
    <row r="10" spans="1:11" ht="12.75" x14ac:dyDescent="0.2">
      <c r="A10" s="42" t="s">
        <v>374</v>
      </c>
      <c r="B10" s="9">
        <v>431208.15</v>
      </c>
      <c r="C10" s="9"/>
      <c r="D10" s="9"/>
      <c r="E10" s="9"/>
      <c r="F10" s="9"/>
      <c r="G10" s="9"/>
      <c r="H10" s="9"/>
      <c r="I10" s="9"/>
      <c r="J10" s="29">
        <v>431208.15</v>
      </c>
      <c r="K10" s="57"/>
    </row>
    <row r="11" spans="1:11" ht="12.75" x14ac:dyDescent="0.2">
      <c r="A11" s="44" t="s">
        <v>375</v>
      </c>
      <c r="B11" s="11">
        <v>0</v>
      </c>
      <c r="C11" s="11"/>
      <c r="D11" s="11"/>
      <c r="E11" s="11"/>
      <c r="F11" s="11"/>
      <c r="G11" s="11"/>
      <c r="H11" s="11"/>
      <c r="I11" s="11"/>
      <c r="J11" s="25">
        <v>0</v>
      </c>
      <c r="K11" s="58"/>
    </row>
    <row r="12" spans="1:11" ht="13.7" customHeight="1" x14ac:dyDescent="0.2">
      <c r="A12" s="102" t="s">
        <v>376</v>
      </c>
      <c r="B12" s="102" t="s">
        <v>376</v>
      </c>
      <c r="C12" s="102" t="s">
        <v>376</v>
      </c>
      <c r="D12" s="102" t="s">
        <v>376</v>
      </c>
      <c r="E12" s="102" t="s">
        <v>376</v>
      </c>
      <c r="F12" s="102" t="s">
        <v>376</v>
      </c>
      <c r="G12" s="102" t="s">
        <v>376</v>
      </c>
      <c r="H12" s="102" t="s">
        <v>376</v>
      </c>
      <c r="I12" s="102" t="s">
        <v>376</v>
      </c>
      <c r="J12" s="102" t="s">
        <v>376</v>
      </c>
      <c r="K12" s="102" t="s">
        <v>376</v>
      </c>
    </row>
    <row r="13" spans="1:11" ht="13.7" customHeight="1" x14ac:dyDescent="0.2">
      <c r="A13" s="102" t="s">
        <v>377</v>
      </c>
      <c r="B13" s="102" t="s">
        <v>377</v>
      </c>
      <c r="C13" s="102" t="s">
        <v>377</v>
      </c>
      <c r="D13" s="102" t="s">
        <v>377</v>
      </c>
      <c r="E13" s="102" t="s">
        <v>377</v>
      </c>
      <c r="F13" s="102" t="s">
        <v>377</v>
      </c>
      <c r="G13" s="102" t="s">
        <v>377</v>
      </c>
      <c r="H13" s="102" t="s">
        <v>377</v>
      </c>
      <c r="I13" s="102" t="s">
        <v>377</v>
      </c>
      <c r="J13" s="102" t="s">
        <v>377</v>
      </c>
      <c r="K13" s="102" t="s">
        <v>377</v>
      </c>
    </row>
    <row r="14" spans="1:11" ht="13.7" customHeight="1" x14ac:dyDescent="0.2">
      <c r="A14" s="102" t="s">
        <v>378</v>
      </c>
      <c r="B14" s="102" t="s">
        <v>378</v>
      </c>
      <c r="C14" s="102" t="s">
        <v>378</v>
      </c>
      <c r="D14" s="102" t="s">
        <v>378</v>
      </c>
      <c r="E14" s="102" t="s">
        <v>378</v>
      </c>
      <c r="F14" s="102" t="s">
        <v>378</v>
      </c>
      <c r="G14" s="102" t="s">
        <v>378</v>
      </c>
      <c r="H14" s="102" t="s">
        <v>378</v>
      </c>
      <c r="I14" s="102" t="s">
        <v>378</v>
      </c>
      <c r="J14" s="102" t="s">
        <v>378</v>
      </c>
      <c r="K14" s="102" t="s">
        <v>378</v>
      </c>
    </row>
    <row r="15" spans="1:11" ht="13.7" customHeight="1" x14ac:dyDescent="0.2">
      <c r="A15" s="102" t="s">
        <v>379</v>
      </c>
      <c r="B15" s="102" t="s">
        <v>379</v>
      </c>
      <c r="C15" s="102" t="s">
        <v>379</v>
      </c>
      <c r="D15" s="102" t="s">
        <v>379</v>
      </c>
      <c r="E15" s="102" t="s">
        <v>379</v>
      </c>
      <c r="F15" s="102" t="s">
        <v>379</v>
      </c>
      <c r="G15" s="102" t="s">
        <v>379</v>
      </c>
      <c r="H15" s="102" t="s">
        <v>379</v>
      </c>
      <c r="I15" s="102" t="s">
        <v>379</v>
      </c>
      <c r="J15" s="102" t="s">
        <v>379</v>
      </c>
      <c r="K15" s="102" t="s">
        <v>379</v>
      </c>
    </row>
    <row r="16" spans="1:11" ht="13.7" customHeight="1" x14ac:dyDescent="0.2">
      <c r="A16" s="102" t="s">
        <v>380</v>
      </c>
      <c r="B16" s="102" t="s">
        <v>380</v>
      </c>
      <c r="C16" s="102" t="s">
        <v>380</v>
      </c>
      <c r="D16" s="102" t="s">
        <v>380</v>
      </c>
      <c r="E16" s="102" t="s">
        <v>380</v>
      </c>
      <c r="F16" s="102" t="s">
        <v>380</v>
      </c>
      <c r="G16" s="102" t="s">
        <v>380</v>
      </c>
      <c r="H16" s="102" t="s">
        <v>380</v>
      </c>
      <c r="I16" s="102" t="s">
        <v>380</v>
      </c>
      <c r="J16" s="102" t="s">
        <v>380</v>
      </c>
      <c r="K16" s="102" t="s">
        <v>380</v>
      </c>
    </row>
    <row r="17" spans="1:11" ht="13.7" customHeight="1" x14ac:dyDescent="0.2">
      <c r="A17" s="102" t="s">
        <v>381</v>
      </c>
      <c r="B17" s="102" t="s">
        <v>381</v>
      </c>
      <c r="C17" s="102" t="s">
        <v>381</v>
      </c>
      <c r="D17" s="102" t="s">
        <v>381</v>
      </c>
      <c r="E17" s="102" t="s">
        <v>381</v>
      </c>
      <c r="F17" s="102" t="s">
        <v>381</v>
      </c>
      <c r="G17" s="102" t="s">
        <v>381</v>
      </c>
      <c r="H17" s="102" t="s">
        <v>381</v>
      </c>
      <c r="I17" s="102" t="s">
        <v>381</v>
      </c>
      <c r="J17" s="102" t="s">
        <v>381</v>
      </c>
      <c r="K17" s="102" t="s">
        <v>381</v>
      </c>
    </row>
    <row r="18" spans="1:11" ht="13.7" customHeight="1" x14ac:dyDescent="0.2">
      <c r="A18" s="102" t="s">
        <v>382</v>
      </c>
      <c r="B18" s="102" t="s">
        <v>382</v>
      </c>
      <c r="C18" s="102" t="s">
        <v>382</v>
      </c>
      <c r="D18" s="102" t="s">
        <v>382</v>
      </c>
      <c r="E18" s="102" t="s">
        <v>382</v>
      </c>
      <c r="F18" s="102" t="s">
        <v>382</v>
      </c>
      <c r="G18" s="102" t="s">
        <v>382</v>
      </c>
      <c r="H18" s="102" t="s">
        <v>382</v>
      </c>
      <c r="I18" s="102" t="s">
        <v>382</v>
      </c>
      <c r="J18" s="102" t="s">
        <v>382</v>
      </c>
      <c r="K18" s="102" t="s">
        <v>382</v>
      </c>
    </row>
    <row r="19" spans="1:11" ht="13.7" customHeight="1" x14ac:dyDescent="0.2">
      <c r="A19" s="102" t="s">
        <v>383</v>
      </c>
      <c r="B19" s="102" t="s">
        <v>383</v>
      </c>
      <c r="C19" s="102" t="s">
        <v>383</v>
      </c>
      <c r="D19" s="102" t="s">
        <v>383</v>
      </c>
      <c r="E19" s="102" t="s">
        <v>383</v>
      </c>
      <c r="F19" s="102" t="s">
        <v>383</v>
      </c>
      <c r="G19" s="102" t="s">
        <v>383</v>
      </c>
      <c r="H19" s="102" t="s">
        <v>383</v>
      </c>
      <c r="I19" s="102" t="s">
        <v>383</v>
      </c>
      <c r="J19" s="102" t="s">
        <v>383</v>
      </c>
      <c r="K19" s="102" t="s">
        <v>383</v>
      </c>
    </row>
    <row r="20" spans="1:11" ht="13.7" customHeight="1" x14ac:dyDescent="0.2">
      <c r="A20" s="102" t="s">
        <v>384</v>
      </c>
      <c r="B20" s="102" t="s">
        <v>384</v>
      </c>
      <c r="C20" s="102" t="s">
        <v>384</v>
      </c>
      <c r="D20" s="102" t="s">
        <v>384</v>
      </c>
      <c r="E20" s="102" t="s">
        <v>384</v>
      </c>
      <c r="F20" s="102" t="s">
        <v>384</v>
      </c>
      <c r="G20" s="102" t="s">
        <v>384</v>
      </c>
      <c r="H20" s="102" t="s">
        <v>384</v>
      </c>
      <c r="I20" s="102" t="s">
        <v>384</v>
      </c>
      <c r="J20" s="102" t="s">
        <v>384</v>
      </c>
      <c r="K20" s="102" t="s">
        <v>384</v>
      </c>
    </row>
    <row r="21" spans="1:11" ht="13.7" customHeight="1" x14ac:dyDescent="0.2">
      <c r="A21" s="102" t="s">
        <v>385</v>
      </c>
      <c r="B21" s="102" t="s">
        <v>385</v>
      </c>
      <c r="C21" s="102" t="s">
        <v>385</v>
      </c>
      <c r="D21" s="102" t="s">
        <v>385</v>
      </c>
      <c r="E21" s="102" t="s">
        <v>385</v>
      </c>
      <c r="F21" s="102" t="s">
        <v>385</v>
      </c>
      <c r="G21" s="102" t="s">
        <v>385</v>
      </c>
      <c r="H21" s="102" t="s">
        <v>385</v>
      </c>
      <c r="I21" s="102" t="s">
        <v>385</v>
      </c>
      <c r="J21" s="102" t="s">
        <v>385</v>
      </c>
      <c r="K21" s="102" t="s">
        <v>385</v>
      </c>
    </row>
  </sheetData>
  <mergeCells count="16">
    <mergeCell ref="A4:K4"/>
    <mergeCell ref="A16:K16"/>
    <mergeCell ref="A18:K18"/>
    <mergeCell ref="A15:K15"/>
    <mergeCell ref="A14:K14"/>
    <mergeCell ref="A17:K17"/>
    <mergeCell ref="A5:A6"/>
    <mergeCell ref="B5:B6"/>
    <mergeCell ref="C5:I5"/>
    <mergeCell ref="J5:J6"/>
    <mergeCell ref="K5:K6"/>
    <mergeCell ref="A21:K21"/>
    <mergeCell ref="A19:K19"/>
    <mergeCell ref="A12:K12"/>
    <mergeCell ref="A20:K20"/>
    <mergeCell ref="A13:K13"/>
  </mergeCells>
  <pageMargins left="0.70866141732283472" right="0.70866141732283472" top="0.74803149606299213" bottom="0.74803149606299213" header="0.31496062992125984" footer="0.31496062992125984"/>
  <pageSetup paperSize="9" scale="6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J23"/>
  <sheetViews>
    <sheetView showGridLines="0" workbookViewId="0"/>
  </sheetViews>
  <sheetFormatPr baseColWidth="10" defaultColWidth="9.140625" defaultRowHeight="15" x14ac:dyDescent="0.25"/>
  <cols>
    <col min="1" max="1" width="21.42578125" style="4" customWidth="1"/>
    <col min="2" max="9" width="18.5703125" style="4" customWidth="1"/>
    <col min="10" max="10" width="21.42578125" style="4" customWidth="1"/>
  </cols>
  <sheetData>
    <row r="1" spans="1:10" ht="24.95" customHeight="1" x14ac:dyDescent="0.25">
      <c r="A1" s="1" t="s">
        <v>16</v>
      </c>
    </row>
    <row r="4" spans="1:10" ht="13.7" customHeight="1" x14ac:dyDescent="0.2">
      <c r="A4" s="102" t="s">
        <v>24</v>
      </c>
      <c r="B4" s="102" t="s">
        <v>24</v>
      </c>
      <c r="C4" s="102" t="s">
        <v>24</v>
      </c>
      <c r="D4" s="102" t="s">
        <v>24</v>
      </c>
      <c r="E4" s="102" t="s">
        <v>24</v>
      </c>
      <c r="F4" s="102" t="s">
        <v>24</v>
      </c>
      <c r="G4" s="102" t="s">
        <v>24</v>
      </c>
      <c r="H4" s="102" t="s">
        <v>24</v>
      </c>
      <c r="I4" s="102" t="s">
        <v>24</v>
      </c>
      <c r="J4" s="102" t="s">
        <v>24</v>
      </c>
    </row>
    <row r="5" spans="1:10" x14ac:dyDescent="0.25">
      <c r="A5" s="3" t="s">
        <v>386</v>
      </c>
    </row>
    <row r="6" spans="1:10" ht="12.75" x14ac:dyDescent="0.2">
      <c r="A6" s="101" t="s">
        <v>387</v>
      </c>
      <c r="B6" s="101" t="s">
        <v>388</v>
      </c>
      <c r="C6" s="101" t="s">
        <v>389</v>
      </c>
      <c r="D6" s="101" t="s">
        <v>390</v>
      </c>
      <c r="E6" s="101" t="s">
        <v>390</v>
      </c>
      <c r="F6" s="101" t="s">
        <v>391</v>
      </c>
      <c r="G6" s="101" t="s">
        <v>391</v>
      </c>
      <c r="H6" s="101" t="s">
        <v>392</v>
      </c>
      <c r="I6" s="101" t="s">
        <v>393</v>
      </c>
      <c r="J6" s="101" t="s">
        <v>394</v>
      </c>
    </row>
    <row r="7" spans="1:10" ht="51" x14ac:dyDescent="0.2">
      <c r="A7" s="101" t="s">
        <v>387</v>
      </c>
      <c r="B7" s="101" t="s">
        <v>388</v>
      </c>
      <c r="C7" s="101" t="s">
        <v>389</v>
      </c>
      <c r="D7" s="8" t="s">
        <v>395</v>
      </c>
      <c r="E7" s="8" t="s">
        <v>396</v>
      </c>
      <c r="F7" s="8" t="s">
        <v>397</v>
      </c>
      <c r="G7" s="8" t="s">
        <v>398</v>
      </c>
      <c r="H7" s="101" t="s">
        <v>392</v>
      </c>
      <c r="I7" s="101" t="s">
        <v>393</v>
      </c>
      <c r="J7" s="101" t="s">
        <v>394</v>
      </c>
    </row>
    <row r="8" spans="1:10" x14ac:dyDescent="0.25">
      <c r="H8" s="70"/>
    </row>
    <row r="9" spans="1:10" x14ac:dyDescent="0.25">
      <c r="A9" s="3" t="s">
        <v>399</v>
      </c>
    </row>
    <row r="10" spans="1:10" ht="12.75" x14ac:dyDescent="0.2">
      <c r="A10" s="101" t="s">
        <v>387</v>
      </c>
      <c r="B10" s="101" t="s">
        <v>388</v>
      </c>
      <c r="C10" s="101" t="s">
        <v>389</v>
      </c>
      <c r="D10" s="101" t="s">
        <v>390</v>
      </c>
      <c r="E10" s="101" t="s">
        <v>390</v>
      </c>
      <c r="F10" s="101" t="s">
        <v>391</v>
      </c>
      <c r="G10" s="101" t="s">
        <v>391</v>
      </c>
      <c r="H10" s="101" t="s">
        <v>392</v>
      </c>
      <c r="I10" s="101" t="s">
        <v>393</v>
      </c>
      <c r="J10" s="101" t="s">
        <v>394</v>
      </c>
    </row>
    <row r="11" spans="1:10" ht="51" x14ac:dyDescent="0.2">
      <c r="A11" s="101" t="s">
        <v>387</v>
      </c>
      <c r="B11" s="101" t="s">
        <v>388</v>
      </c>
      <c r="C11" s="101" t="s">
        <v>389</v>
      </c>
      <c r="D11" s="8" t="s">
        <v>395</v>
      </c>
      <c r="E11" s="8" t="s">
        <v>396</v>
      </c>
      <c r="F11" s="8" t="s">
        <v>397</v>
      </c>
      <c r="G11" s="8" t="s">
        <v>398</v>
      </c>
      <c r="H11" s="101" t="s">
        <v>392</v>
      </c>
      <c r="I11" s="101" t="s">
        <v>393</v>
      </c>
      <c r="J11" s="101" t="s">
        <v>394</v>
      </c>
    </row>
    <row r="12" spans="1:10" ht="13.7" customHeight="1" x14ac:dyDescent="0.2">
      <c r="A12" s="102" t="s">
        <v>400</v>
      </c>
      <c r="B12" s="102" t="s">
        <v>400</v>
      </c>
      <c r="C12" s="102" t="s">
        <v>400</v>
      </c>
      <c r="D12" s="102" t="s">
        <v>400</v>
      </c>
      <c r="E12" s="102" t="s">
        <v>400</v>
      </c>
      <c r="F12" s="102" t="s">
        <v>400</v>
      </c>
      <c r="G12" s="102" t="s">
        <v>400</v>
      </c>
      <c r="H12" s="102" t="s">
        <v>400</v>
      </c>
      <c r="I12" s="102" t="s">
        <v>400</v>
      </c>
      <c r="J12" s="102" t="s">
        <v>400</v>
      </c>
    </row>
    <row r="13" spans="1:10" ht="13.7" customHeight="1" x14ac:dyDescent="0.2">
      <c r="A13" s="102" t="s">
        <v>401</v>
      </c>
      <c r="B13" s="102" t="s">
        <v>401</v>
      </c>
      <c r="C13" s="102" t="s">
        <v>401</v>
      </c>
      <c r="D13" s="102" t="s">
        <v>401</v>
      </c>
      <c r="E13" s="102" t="s">
        <v>401</v>
      </c>
      <c r="F13" s="102" t="s">
        <v>401</v>
      </c>
      <c r="G13" s="102" t="s">
        <v>401</v>
      </c>
      <c r="H13" s="102" t="s">
        <v>401</v>
      </c>
      <c r="I13" s="102" t="s">
        <v>401</v>
      </c>
      <c r="J13" s="102" t="s">
        <v>401</v>
      </c>
    </row>
    <row r="14" spans="1:10" ht="13.7" customHeight="1" x14ac:dyDescent="0.2">
      <c r="A14" s="102" t="s">
        <v>402</v>
      </c>
      <c r="B14" s="102" t="s">
        <v>402</v>
      </c>
      <c r="C14" s="102" t="s">
        <v>402</v>
      </c>
      <c r="D14" s="102" t="s">
        <v>402</v>
      </c>
      <c r="E14" s="102" t="s">
        <v>402</v>
      </c>
      <c r="F14" s="102" t="s">
        <v>402</v>
      </c>
      <c r="G14" s="102" t="s">
        <v>402</v>
      </c>
      <c r="H14" s="102" t="s">
        <v>402</v>
      </c>
      <c r="I14" s="102" t="s">
        <v>402</v>
      </c>
      <c r="J14" s="102" t="s">
        <v>402</v>
      </c>
    </row>
    <row r="15" spans="1:10" ht="13.7" customHeight="1" x14ac:dyDescent="0.2">
      <c r="A15" s="102" t="s">
        <v>403</v>
      </c>
      <c r="B15" s="102" t="s">
        <v>403</v>
      </c>
      <c r="C15" s="102" t="s">
        <v>403</v>
      </c>
      <c r="D15" s="102" t="s">
        <v>403</v>
      </c>
      <c r="E15" s="102" t="s">
        <v>403</v>
      </c>
      <c r="F15" s="102" t="s">
        <v>403</v>
      </c>
      <c r="G15" s="102" t="s">
        <v>403</v>
      </c>
      <c r="H15" s="102" t="s">
        <v>403</v>
      </c>
      <c r="I15" s="102" t="s">
        <v>403</v>
      </c>
      <c r="J15" s="102" t="s">
        <v>403</v>
      </c>
    </row>
    <row r="16" spans="1:10" ht="13.7" customHeight="1" x14ac:dyDescent="0.2">
      <c r="A16" s="102" t="s">
        <v>404</v>
      </c>
      <c r="B16" s="102" t="s">
        <v>404</v>
      </c>
      <c r="C16" s="102" t="s">
        <v>404</v>
      </c>
      <c r="D16" s="102" t="s">
        <v>404</v>
      </c>
      <c r="E16" s="102" t="s">
        <v>404</v>
      </c>
      <c r="F16" s="102" t="s">
        <v>404</v>
      </c>
      <c r="G16" s="102" t="s">
        <v>404</v>
      </c>
      <c r="H16" s="102" t="s">
        <v>404</v>
      </c>
      <c r="I16" s="102" t="s">
        <v>404</v>
      </c>
      <c r="J16" s="102" t="s">
        <v>404</v>
      </c>
    </row>
    <row r="17" spans="1:10" ht="13.7" customHeight="1" x14ac:dyDescent="0.2">
      <c r="A17" s="102" t="s">
        <v>405</v>
      </c>
      <c r="B17" s="102" t="s">
        <v>405</v>
      </c>
      <c r="C17" s="102" t="s">
        <v>405</v>
      </c>
      <c r="D17" s="102" t="s">
        <v>405</v>
      </c>
      <c r="E17" s="102" t="s">
        <v>405</v>
      </c>
      <c r="F17" s="102" t="s">
        <v>405</v>
      </c>
      <c r="G17" s="102" t="s">
        <v>405</v>
      </c>
      <c r="H17" s="102" t="s">
        <v>405</v>
      </c>
      <c r="I17" s="102" t="s">
        <v>405</v>
      </c>
      <c r="J17" s="102" t="s">
        <v>405</v>
      </c>
    </row>
    <row r="18" spans="1:10" ht="13.7" customHeight="1" x14ac:dyDescent="0.2">
      <c r="A18" s="102" t="s">
        <v>406</v>
      </c>
      <c r="B18" s="102" t="s">
        <v>406</v>
      </c>
      <c r="C18" s="102" t="s">
        <v>406</v>
      </c>
      <c r="D18" s="102" t="s">
        <v>406</v>
      </c>
      <c r="E18" s="102" t="s">
        <v>406</v>
      </c>
      <c r="F18" s="102" t="s">
        <v>406</v>
      </c>
      <c r="G18" s="102" t="s">
        <v>406</v>
      </c>
      <c r="H18" s="102" t="s">
        <v>406</v>
      </c>
      <c r="I18" s="102" t="s">
        <v>406</v>
      </c>
      <c r="J18" s="102" t="s">
        <v>406</v>
      </c>
    </row>
    <row r="19" spans="1:10" ht="13.7" customHeight="1" x14ac:dyDescent="0.2">
      <c r="A19" s="102" t="s">
        <v>407</v>
      </c>
      <c r="B19" s="102" t="s">
        <v>407</v>
      </c>
      <c r="C19" s="102" t="s">
        <v>407</v>
      </c>
      <c r="D19" s="102" t="s">
        <v>407</v>
      </c>
      <c r="E19" s="102" t="s">
        <v>407</v>
      </c>
      <c r="F19" s="102" t="s">
        <v>407</v>
      </c>
      <c r="G19" s="102" t="s">
        <v>407</v>
      </c>
      <c r="H19" s="102" t="s">
        <v>407</v>
      </c>
      <c r="I19" s="102" t="s">
        <v>407</v>
      </c>
      <c r="J19" s="102" t="s">
        <v>407</v>
      </c>
    </row>
    <row r="20" spans="1:10" ht="13.7" customHeight="1" x14ac:dyDescent="0.2">
      <c r="A20" s="102" t="s">
        <v>408</v>
      </c>
      <c r="B20" s="102" t="s">
        <v>408</v>
      </c>
      <c r="C20" s="102" t="s">
        <v>408</v>
      </c>
      <c r="D20" s="102" t="s">
        <v>408</v>
      </c>
      <c r="E20" s="102" t="s">
        <v>408</v>
      </c>
      <c r="F20" s="102" t="s">
        <v>408</v>
      </c>
      <c r="G20" s="102" t="s">
        <v>408</v>
      </c>
      <c r="H20" s="102" t="s">
        <v>408</v>
      </c>
      <c r="I20" s="102" t="s">
        <v>408</v>
      </c>
      <c r="J20" s="102" t="s">
        <v>408</v>
      </c>
    </row>
    <row r="21" spans="1:10" ht="13.7" customHeight="1" x14ac:dyDescent="0.2">
      <c r="A21" s="102" t="s">
        <v>409</v>
      </c>
      <c r="B21" s="102" t="s">
        <v>409</v>
      </c>
      <c r="C21" s="102" t="s">
        <v>409</v>
      </c>
      <c r="D21" s="102" t="s">
        <v>409</v>
      </c>
      <c r="E21" s="102" t="s">
        <v>409</v>
      </c>
      <c r="F21" s="102" t="s">
        <v>409</v>
      </c>
      <c r="G21" s="102" t="s">
        <v>409</v>
      </c>
      <c r="H21" s="102" t="s">
        <v>409</v>
      </c>
      <c r="I21" s="102" t="s">
        <v>409</v>
      </c>
      <c r="J21" s="102" t="s">
        <v>409</v>
      </c>
    </row>
    <row r="22" spans="1:10" ht="13.7" customHeight="1" x14ac:dyDescent="0.2">
      <c r="A22" s="102" t="s">
        <v>410</v>
      </c>
      <c r="B22" s="102" t="s">
        <v>410</v>
      </c>
      <c r="C22" s="102" t="s">
        <v>410</v>
      </c>
      <c r="D22" s="102" t="s">
        <v>410</v>
      </c>
      <c r="E22" s="102" t="s">
        <v>410</v>
      </c>
      <c r="F22" s="102" t="s">
        <v>410</v>
      </c>
      <c r="G22" s="102" t="s">
        <v>410</v>
      </c>
      <c r="H22" s="102" t="s">
        <v>410</v>
      </c>
      <c r="I22" s="102" t="s">
        <v>410</v>
      </c>
      <c r="J22" s="102" t="s">
        <v>410</v>
      </c>
    </row>
    <row r="23" spans="1:10" ht="13.7" customHeight="1" x14ac:dyDescent="0.2">
      <c r="A23" s="102" t="s">
        <v>411</v>
      </c>
      <c r="B23" s="102" t="s">
        <v>411</v>
      </c>
      <c r="C23" s="102" t="s">
        <v>411</v>
      </c>
      <c r="D23" s="102" t="s">
        <v>411</v>
      </c>
      <c r="E23" s="102" t="s">
        <v>411</v>
      </c>
      <c r="F23" s="102" t="s">
        <v>411</v>
      </c>
      <c r="G23" s="102" t="s">
        <v>411</v>
      </c>
      <c r="H23" s="102" t="s">
        <v>411</v>
      </c>
      <c r="I23" s="102" t="s">
        <v>411</v>
      </c>
      <c r="J23" s="102" t="s">
        <v>411</v>
      </c>
    </row>
  </sheetData>
  <mergeCells count="29">
    <mergeCell ref="A23:J23"/>
    <mergeCell ref="A16:J16"/>
    <mergeCell ref="A19:J19"/>
    <mergeCell ref="A13:J13"/>
    <mergeCell ref="A18:J18"/>
    <mergeCell ref="A21:J21"/>
    <mergeCell ref="A12:J12"/>
    <mergeCell ref="A4:J4"/>
    <mergeCell ref="A22:J22"/>
    <mergeCell ref="A14:J14"/>
    <mergeCell ref="A15:J15"/>
    <mergeCell ref="A17:J17"/>
    <mergeCell ref="A20:J20"/>
    <mergeCell ref="H6:H7"/>
    <mergeCell ref="I6:I7"/>
    <mergeCell ref="J6:J7"/>
    <mergeCell ref="A10:A11"/>
    <mergeCell ref="B10:B11"/>
    <mergeCell ref="C10:C11"/>
    <mergeCell ref="D10:E10"/>
    <mergeCell ref="F10:G10"/>
    <mergeCell ref="H10:H11"/>
    <mergeCell ref="I10:I11"/>
    <mergeCell ref="J10:J11"/>
    <mergeCell ref="A6:A7"/>
    <mergeCell ref="B6:B7"/>
    <mergeCell ref="C6:C7"/>
    <mergeCell ref="D6:E6"/>
    <mergeCell ref="F6:G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M20"/>
  <sheetViews>
    <sheetView showGridLines="0" workbookViewId="0"/>
  </sheetViews>
  <sheetFormatPr baseColWidth="10" defaultColWidth="9.140625" defaultRowHeight="15" x14ac:dyDescent="0.25"/>
  <cols>
    <col min="1" max="1" width="28.5703125" style="4" customWidth="1"/>
    <col min="2" max="2" width="18.5703125" style="4" customWidth="1"/>
    <col min="3" max="3" width="21.42578125" style="4" customWidth="1"/>
    <col min="4" max="8" width="18.5703125" style="4" customWidth="1"/>
    <col min="9" max="9" width="21.42578125" style="4" customWidth="1"/>
    <col min="10" max="13" width="18.5703125" style="4" customWidth="1"/>
  </cols>
  <sheetData>
    <row r="1" spans="1:13" ht="24.95" customHeight="1" x14ac:dyDescent="0.25">
      <c r="A1" s="1" t="s">
        <v>17</v>
      </c>
    </row>
    <row r="4" spans="1:13" ht="13.7" customHeight="1" x14ac:dyDescent="0.2">
      <c r="A4" s="102" t="s">
        <v>24</v>
      </c>
      <c r="B4" s="102" t="s">
        <v>24</v>
      </c>
      <c r="C4" s="102" t="s">
        <v>24</v>
      </c>
      <c r="D4" s="102" t="s">
        <v>24</v>
      </c>
      <c r="E4" s="102" t="s">
        <v>24</v>
      </c>
      <c r="F4" s="102" t="s">
        <v>24</v>
      </c>
      <c r="G4" s="102" t="s">
        <v>24</v>
      </c>
      <c r="H4" s="102" t="s">
        <v>24</v>
      </c>
      <c r="I4" s="102" t="s">
        <v>24</v>
      </c>
      <c r="J4" s="102" t="s">
        <v>24</v>
      </c>
      <c r="K4" s="102" t="s">
        <v>24</v>
      </c>
      <c r="L4" s="102" t="s">
        <v>24</v>
      </c>
      <c r="M4" s="102" t="s">
        <v>24</v>
      </c>
    </row>
    <row r="5" spans="1:13" ht="12.75" x14ac:dyDescent="0.2">
      <c r="A5" s="101" t="s">
        <v>412</v>
      </c>
      <c r="B5" s="101" t="s">
        <v>413</v>
      </c>
      <c r="C5" s="101" t="s">
        <v>414</v>
      </c>
      <c r="D5" s="101" t="s">
        <v>414</v>
      </c>
      <c r="E5" s="101" t="s">
        <v>414</v>
      </c>
      <c r="F5" s="101" t="s">
        <v>414</v>
      </c>
      <c r="G5" s="101" t="s">
        <v>414</v>
      </c>
      <c r="H5" s="101" t="s">
        <v>414</v>
      </c>
      <c r="I5" s="101" t="s">
        <v>415</v>
      </c>
      <c r="J5" s="101" t="s">
        <v>415</v>
      </c>
      <c r="K5" s="101" t="s">
        <v>415</v>
      </c>
      <c r="L5" s="101" t="s">
        <v>415</v>
      </c>
      <c r="M5" s="101" t="s">
        <v>415</v>
      </c>
    </row>
    <row r="6" spans="1:13" ht="12.75" x14ac:dyDescent="0.2">
      <c r="A6" s="101" t="s">
        <v>412</v>
      </c>
      <c r="B6" s="101" t="s">
        <v>413</v>
      </c>
      <c r="C6" s="8" t="s">
        <v>416</v>
      </c>
      <c r="D6" s="8" t="s">
        <v>417</v>
      </c>
      <c r="E6" s="8" t="s">
        <v>418</v>
      </c>
      <c r="F6" s="8" t="s">
        <v>419</v>
      </c>
      <c r="G6" s="8" t="s">
        <v>420</v>
      </c>
      <c r="H6" s="8" t="s">
        <v>421</v>
      </c>
      <c r="I6" s="8" t="s">
        <v>416</v>
      </c>
      <c r="J6" s="8" t="s">
        <v>422</v>
      </c>
      <c r="K6" s="8" t="s">
        <v>423</v>
      </c>
      <c r="L6" s="8" t="s">
        <v>424</v>
      </c>
      <c r="M6" s="8" t="s">
        <v>425</v>
      </c>
    </row>
    <row r="7" spans="1:13" ht="25.7" customHeight="1" x14ac:dyDescent="0.2">
      <c r="A7" s="102" t="s">
        <v>426</v>
      </c>
      <c r="B7" s="102" t="s">
        <v>426</v>
      </c>
      <c r="C7" s="102" t="s">
        <v>426</v>
      </c>
      <c r="D7" s="102" t="s">
        <v>426</v>
      </c>
      <c r="E7" s="102" t="s">
        <v>426</v>
      </c>
      <c r="F7" s="102" t="s">
        <v>426</v>
      </c>
      <c r="G7" s="102" t="s">
        <v>426</v>
      </c>
      <c r="H7" s="102" t="s">
        <v>426</v>
      </c>
      <c r="I7" s="102" t="s">
        <v>426</v>
      </c>
      <c r="J7" s="102" t="s">
        <v>426</v>
      </c>
      <c r="K7" s="102" t="s">
        <v>426</v>
      </c>
      <c r="L7" s="102" t="s">
        <v>426</v>
      </c>
      <c r="M7" s="102" t="s">
        <v>426</v>
      </c>
    </row>
    <row r="8" spans="1:13" ht="13.7" customHeight="1" x14ac:dyDescent="0.2">
      <c r="A8" s="102" t="s">
        <v>427</v>
      </c>
      <c r="B8" s="102" t="s">
        <v>427</v>
      </c>
      <c r="C8" s="102" t="s">
        <v>427</v>
      </c>
      <c r="D8" s="102" t="s">
        <v>427</v>
      </c>
      <c r="E8" s="102" t="s">
        <v>427</v>
      </c>
      <c r="F8" s="102" t="s">
        <v>427</v>
      </c>
      <c r="G8" s="102" t="s">
        <v>427</v>
      </c>
      <c r="H8" s="102" t="s">
        <v>427</v>
      </c>
      <c r="I8" s="102" t="s">
        <v>427</v>
      </c>
      <c r="J8" s="102" t="s">
        <v>427</v>
      </c>
      <c r="K8" s="102" t="s">
        <v>427</v>
      </c>
      <c r="L8" s="102" t="s">
        <v>427</v>
      </c>
      <c r="M8" s="102" t="s">
        <v>427</v>
      </c>
    </row>
    <row r="9" spans="1:13" ht="13.7" customHeight="1" x14ac:dyDescent="0.2">
      <c r="A9" s="102" t="s">
        <v>428</v>
      </c>
      <c r="B9" s="102" t="s">
        <v>428</v>
      </c>
      <c r="C9" s="102" t="s">
        <v>428</v>
      </c>
      <c r="D9" s="102" t="s">
        <v>428</v>
      </c>
      <c r="E9" s="102" t="s">
        <v>428</v>
      </c>
      <c r="F9" s="102" t="s">
        <v>428</v>
      </c>
      <c r="G9" s="102" t="s">
        <v>428</v>
      </c>
      <c r="H9" s="102" t="s">
        <v>428</v>
      </c>
      <c r="I9" s="102" t="s">
        <v>428</v>
      </c>
      <c r="J9" s="102" t="s">
        <v>428</v>
      </c>
      <c r="K9" s="102" t="s">
        <v>428</v>
      </c>
      <c r="L9" s="102" t="s">
        <v>428</v>
      </c>
      <c r="M9" s="102" t="s">
        <v>428</v>
      </c>
    </row>
    <row r="10" spans="1:13" ht="13.7" customHeight="1" x14ac:dyDescent="0.2">
      <c r="A10" s="102" t="s">
        <v>429</v>
      </c>
      <c r="B10" s="102" t="s">
        <v>429</v>
      </c>
      <c r="C10" s="102" t="s">
        <v>429</v>
      </c>
      <c r="D10" s="102" t="s">
        <v>429</v>
      </c>
      <c r="E10" s="102" t="s">
        <v>429</v>
      </c>
      <c r="F10" s="102" t="s">
        <v>429</v>
      </c>
      <c r="G10" s="102" t="s">
        <v>429</v>
      </c>
      <c r="H10" s="102" t="s">
        <v>429</v>
      </c>
      <c r="I10" s="102" t="s">
        <v>429</v>
      </c>
      <c r="J10" s="102" t="s">
        <v>429</v>
      </c>
      <c r="K10" s="102" t="s">
        <v>429</v>
      </c>
      <c r="L10" s="102" t="s">
        <v>429</v>
      </c>
      <c r="M10" s="102" t="s">
        <v>429</v>
      </c>
    </row>
    <row r="11" spans="1:13" ht="13.7" customHeight="1" x14ac:dyDescent="0.2">
      <c r="A11" s="102" t="s">
        <v>430</v>
      </c>
      <c r="B11" s="102" t="s">
        <v>430</v>
      </c>
      <c r="C11" s="102" t="s">
        <v>430</v>
      </c>
      <c r="D11" s="102" t="s">
        <v>430</v>
      </c>
      <c r="E11" s="102" t="s">
        <v>430</v>
      </c>
      <c r="F11" s="102" t="s">
        <v>430</v>
      </c>
      <c r="G11" s="102" t="s">
        <v>430</v>
      </c>
      <c r="H11" s="102" t="s">
        <v>430</v>
      </c>
      <c r="I11" s="102" t="s">
        <v>430</v>
      </c>
      <c r="J11" s="102" t="s">
        <v>430</v>
      </c>
      <c r="K11" s="102" t="s">
        <v>430</v>
      </c>
      <c r="L11" s="102" t="s">
        <v>430</v>
      </c>
      <c r="M11" s="102" t="s">
        <v>430</v>
      </c>
    </row>
    <row r="12" spans="1:13" ht="13.7" customHeight="1" x14ac:dyDescent="0.2">
      <c r="A12" s="102" t="s">
        <v>431</v>
      </c>
      <c r="B12" s="102" t="s">
        <v>431</v>
      </c>
      <c r="C12" s="102" t="s">
        <v>431</v>
      </c>
      <c r="D12" s="102" t="s">
        <v>431</v>
      </c>
      <c r="E12" s="102" t="s">
        <v>431</v>
      </c>
      <c r="F12" s="102" t="s">
        <v>431</v>
      </c>
      <c r="G12" s="102" t="s">
        <v>431</v>
      </c>
      <c r="H12" s="102" t="s">
        <v>431</v>
      </c>
      <c r="I12" s="102" t="s">
        <v>431</v>
      </c>
      <c r="J12" s="102" t="s">
        <v>431</v>
      </c>
      <c r="K12" s="102" t="s">
        <v>431</v>
      </c>
      <c r="L12" s="102" t="s">
        <v>431</v>
      </c>
      <c r="M12" s="102" t="s">
        <v>431</v>
      </c>
    </row>
    <row r="13" spans="1:13" ht="13.7" customHeight="1" x14ac:dyDescent="0.2">
      <c r="A13" s="102" t="s">
        <v>432</v>
      </c>
      <c r="B13" s="102" t="s">
        <v>432</v>
      </c>
      <c r="C13" s="102" t="s">
        <v>432</v>
      </c>
      <c r="D13" s="102" t="s">
        <v>432</v>
      </c>
      <c r="E13" s="102" t="s">
        <v>432</v>
      </c>
      <c r="F13" s="102" t="s">
        <v>432</v>
      </c>
      <c r="G13" s="102" t="s">
        <v>432</v>
      </c>
      <c r="H13" s="102" t="s">
        <v>432</v>
      </c>
      <c r="I13" s="102" t="s">
        <v>432</v>
      </c>
      <c r="J13" s="102" t="s">
        <v>432</v>
      </c>
      <c r="K13" s="102" t="s">
        <v>432</v>
      </c>
      <c r="L13" s="102" t="s">
        <v>432</v>
      </c>
      <c r="M13" s="102" t="s">
        <v>432</v>
      </c>
    </row>
    <row r="14" spans="1:13" ht="13.7" customHeight="1" x14ac:dyDescent="0.2">
      <c r="A14" s="102" t="s">
        <v>433</v>
      </c>
      <c r="B14" s="102" t="s">
        <v>433</v>
      </c>
      <c r="C14" s="102" t="s">
        <v>433</v>
      </c>
      <c r="D14" s="102" t="s">
        <v>433</v>
      </c>
      <c r="E14" s="102" t="s">
        <v>433</v>
      </c>
      <c r="F14" s="102" t="s">
        <v>433</v>
      </c>
      <c r="G14" s="102" t="s">
        <v>433</v>
      </c>
      <c r="H14" s="102" t="s">
        <v>433</v>
      </c>
      <c r="I14" s="102" t="s">
        <v>433</v>
      </c>
      <c r="J14" s="102" t="s">
        <v>433</v>
      </c>
      <c r="K14" s="102" t="s">
        <v>433</v>
      </c>
      <c r="L14" s="102" t="s">
        <v>433</v>
      </c>
      <c r="M14" s="102" t="s">
        <v>433</v>
      </c>
    </row>
    <row r="15" spans="1:13" ht="13.7" customHeight="1" x14ac:dyDescent="0.2">
      <c r="A15" s="102" t="s">
        <v>384</v>
      </c>
      <c r="B15" s="102" t="s">
        <v>384</v>
      </c>
      <c r="C15" s="102" t="s">
        <v>384</v>
      </c>
      <c r="D15" s="102" t="s">
        <v>384</v>
      </c>
      <c r="E15" s="102" t="s">
        <v>384</v>
      </c>
      <c r="F15" s="102" t="s">
        <v>384</v>
      </c>
      <c r="G15" s="102" t="s">
        <v>384</v>
      </c>
      <c r="H15" s="102" t="s">
        <v>384</v>
      </c>
      <c r="I15" s="102" t="s">
        <v>384</v>
      </c>
      <c r="J15" s="102" t="s">
        <v>384</v>
      </c>
      <c r="K15" s="102" t="s">
        <v>384</v>
      </c>
      <c r="L15" s="102" t="s">
        <v>384</v>
      </c>
      <c r="M15" s="102" t="s">
        <v>384</v>
      </c>
    </row>
    <row r="16" spans="1:13" ht="25.7" customHeight="1" x14ac:dyDescent="0.2">
      <c r="A16" s="102" t="s">
        <v>434</v>
      </c>
      <c r="B16" s="102" t="s">
        <v>434</v>
      </c>
      <c r="C16" s="102" t="s">
        <v>434</v>
      </c>
      <c r="D16" s="102" t="s">
        <v>434</v>
      </c>
      <c r="E16" s="102" t="s">
        <v>434</v>
      </c>
      <c r="F16" s="102" t="s">
        <v>434</v>
      </c>
      <c r="G16" s="102" t="s">
        <v>434</v>
      </c>
      <c r="H16" s="102" t="s">
        <v>434</v>
      </c>
      <c r="I16" s="102" t="s">
        <v>434</v>
      </c>
      <c r="J16" s="102" t="s">
        <v>434</v>
      </c>
      <c r="K16" s="102" t="s">
        <v>434</v>
      </c>
      <c r="L16" s="102" t="s">
        <v>434</v>
      </c>
      <c r="M16" s="102" t="s">
        <v>434</v>
      </c>
    </row>
    <row r="17" spans="1:13" ht="13.7" customHeight="1" x14ac:dyDescent="0.2">
      <c r="A17" s="102" t="s">
        <v>435</v>
      </c>
      <c r="B17" s="102" t="s">
        <v>435</v>
      </c>
      <c r="C17" s="102" t="s">
        <v>435</v>
      </c>
      <c r="D17" s="102" t="s">
        <v>435</v>
      </c>
      <c r="E17" s="102" t="s">
        <v>435</v>
      </c>
      <c r="F17" s="102" t="s">
        <v>435</v>
      </c>
      <c r="G17" s="102" t="s">
        <v>435</v>
      </c>
      <c r="H17" s="102" t="s">
        <v>435</v>
      </c>
      <c r="I17" s="102" t="s">
        <v>435</v>
      </c>
      <c r="J17" s="102" t="s">
        <v>435</v>
      </c>
      <c r="K17" s="102" t="s">
        <v>435</v>
      </c>
      <c r="L17" s="102" t="s">
        <v>435</v>
      </c>
      <c r="M17" s="102" t="s">
        <v>435</v>
      </c>
    </row>
    <row r="18" spans="1:13" ht="13.7" customHeight="1" x14ac:dyDescent="0.2">
      <c r="A18" s="102" t="s">
        <v>436</v>
      </c>
      <c r="B18" s="102" t="s">
        <v>436</v>
      </c>
      <c r="C18" s="102" t="s">
        <v>436</v>
      </c>
      <c r="D18" s="102" t="s">
        <v>436</v>
      </c>
      <c r="E18" s="102" t="s">
        <v>436</v>
      </c>
      <c r="F18" s="102" t="s">
        <v>436</v>
      </c>
      <c r="G18" s="102" t="s">
        <v>436</v>
      </c>
      <c r="H18" s="102" t="s">
        <v>436</v>
      </c>
      <c r="I18" s="102" t="s">
        <v>436</v>
      </c>
      <c r="J18" s="102" t="s">
        <v>436</v>
      </c>
      <c r="K18" s="102" t="s">
        <v>436</v>
      </c>
      <c r="L18" s="102" t="s">
        <v>436</v>
      </c>
      <c r="M18" s="102" t="s">
        <v>436</v>
      </c>
    </row>
    <row r="19" spans="1:13" ht="13.7" customHeight="1" x14ac:dyDescent="0.2">
      <c r="A19" s="102" t="s">
        <v>437</v>
      </c>
      <c r="B19" s="102" t="s">
        <v>437</v>
      </c>
      <c r="C19" s="102" t="s">
        <v>437</v>
      </c>
      <c r="D19" s="102" t="s">
        <v>437</v>
      </c>
      <c r="E19" s="102" t="s">
        <v>437</v>
      </c>
      <c r="F19" s="102" t="s">
        <v>437</v>
      </c>
      <c r="G19" s="102" t="s">
        <v>437</v>
      </c>
      <c r="H19" s="102" t="s">
        <v>437</v>
      </c>
      <c r="I19" s="102" t="s">
        <v>437</v>
      </c>
      <c r="J19" s="102" t="s">
        <v>437</v>
      </c>
      <c r="K19" s="102" t="s">
        <v>437</v>
      </c>
      <c r="L19" s="102" t="s">
        <v>437</v>
      </c>
      <c r="M19" s="102" t="s">
        <v>437</v>
      </c>
    </row>
    <row r="20" spans="1:13" ht="13.7" customHeight="1" x14ac:dyDescent="0.2">
      <c r="A20" s="102" t="s">
        <v>438</v>
      </c>
      <c r="B20" s="102" t="s">
        <v>438</v>
      </c>
      <c r="C20" s="102" t="s">
        <v>438</v>
      </c>
      <c r="D20" s="102" t="s">
        <v>438</v>
      </c>
      <c r="E20" s="102" t="s">
        <v>438</v>
      </c>
      <c r="F20" s="102" t="s">
        <v>438</v>
      </c>
      <c r="G20" s="102" t="s">
        <v>438</v>
      </c>
      <c r="H20" s="102" t="s">
        <v>438</v>
      </c>
      <c r="I20" s="102" t="s">
        <v>438</v>
      </c>
      <c r="J20" s="102" t="s">
        <v>438</v>
      </c>
      <c r="K20" s="102" t="s">
        <v>438</v>
      </c>
      <c r="L20" s="102" t="s">
        <v>438</v>
      </c>
      <c r="M20" s="102" t="s">
        <v>438</v>
      </c>
    </row>
  </sheetData>
  <mergeCells count="19">
    <mergeCell ref="A20:M20"/>
    <mergeCell ref="A19:M19"/>
    <mergeCell ref="A11:M11"/>
    <mergeCell ref="A13:M13"/>
    <mergeCell ref="A15:M15"/>
    <mergeCell ref="A17:M17"/>
    <mergeCell ref="A12:M12"/>
    <mergeCell ref="A18:M18"/>
    <mergeCell ref="A4:M4"/>
    <mergeCell ref="A16:M16"/>
    <mergeCell ref="A9:M9"/>
    <mergeCell ref="A10:M10"/>
    <mergeCell ref="A14:M14"/>
    <mergeCell ref="A5:A6"/>
    <mergeCell ref="B5:B6"/>
    <mergeCell ref="C5:H5"/>
    <mergeCell ref="I5:M5"/>
    <mergeCell ref="A8:M8"/>
    <mergeCell ref="A7:M7"/>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E15"/>
  <sheetViews>
    <sheetView showGridLines="0" workbookViewId="0"/>
  </sheetViews>
  <sheetFormatPr baseColWidth="10" defaultColWidth="9.140625" defaultRowHeight="15" x14ac:dyDescent="0.25"/>
  <cols>
    <col min="1" max="1" width="71.42578125" style="4" customWidth="1"/>
    <col min="2" max="4" width="18.5703125" style="4" customWidth="1"/>
    <col min="5" max="5" width="21.85546875" style="4" customWidth="1"/>
  </cols>
  <sheetData>
    <row r="1" spans="1:5" ht="24.95" customHeight="1" x14ac:dyDescent="0.25">
      <c r="A1" s="1" t="s">
        <v>18</v>
      </c>
    </row>
    <row r="4" spans="1:5" ht="13.7" customHeight="1" x14ac:dyDescent="0.2">
      <c r="A4" s="102" t="s">
        <v>24</v>
      </c>
      <c r="B4" s="102" t="s">
        <v>24</v>
      </c>
      <c r="C4" s="102" t="s">
        <v>24</v>
      </c>
      <c r="D4" s="102" t="s">
        <v>24</v>
      </c>
      <c r="E4" s="102" t="s">
        <v>24</v>
      </c>
    </row>
    <row r="5" spans="1:5" ht="12.75" x14ac:dyDescent="0.2">
      <c r="A5" s="101" t="s">
        <v>439</v>
      </c>
      <c r="B5" s="101" t="s">
        <v>440</v>
      </c>
      <c r="C5" s="101" t="s">
        <v>440</v>
      </c>
      <c r="D5" s="101" t="s">
        <v>441</v>
      </c>
      <c r="E5" s="101" t="s">
        <v>441</v>
      </c>
    </row>
    <row r="6" spans="1:5" ht="25.5" x14ac:dyDescent="0.2">
      <c r="A6" s="101" t="s">
        <v>439</v>
      </c>
      <c r="B6" s="8" t="s">
        <v>442</v>
      </c>
      <c r="C6" s="8" t="s">
        <v>443</v>
      </c>
      <c r="D6" s="8" t="s">
        <v>444</v>
      </c>
      <c r="E6" s="8" t="s">
        <v>351</v>
      </c>
    </row>
    <row r="7" spans="1:5" ht="12.75" x14ac:dyDescent="0.2">
      <c r="A7" s="71" t="s">
        <v>445</v>
      </c>
      <c r="B7" s="27"/>
      <c r="C7" s="27"/>
      <c r="D7" s="27"/>
      <c r="E7" s="62"/>
    </row>
    <row r="8" spans="1:5" ht="12.75" x14ac:dyDescent="0.2">
      <c r="A8" s="51" t="s">
        <v>446</v>
      </c>
      <c r="B8" s="9"/>
      <c r="C8" s="9"/>
      <c r="D8" s="9"/>
      <c r="E8" s="57"/>
    </row>
    <row r="9" spans="1:5" ht="12.75" x14ac:dyDescent="0.2">
      <c r="A9" s="51" t="s">
        <v>447</v>
      </c>
      <c r="B9" s="9"/>
      <c r="C9" s="9"/>
      <c r="D9" s="9"/>
      <c r="E9" s="57"/>
    </row>
    <row r="10" spans="1:5" ht="12.75" x14ac:dyDescent="0.2">
      <c r="A10" s="55" t="s">
        <v>448</v>
      </c>
      <c r="B10" s="11"/>
      <c r="C10" s="11"/>
      <c r="D10" s="11"/>
      <c r="E10" s="58"/>
    </row>
    <row r="11" spans="1:5" ht="25.5" x14ac:dyDescent="0.2">
      <c r="A11" s="72" t="s">
        <v>449</v>
      </c>
      <c r="B11" s="68"/>
      <c r="C11" s="68"/>
      <c r="D11" s="68"/>
      <c r="E11" s="69"/>
    </row>
    <row r="12" spans="1:5" ht="25.5" x14ac:dyDescent="0.2">
      <c r="A12" s="72" t="s">
        <v>450</v>
      </c>
      <c r="B12" s="68"/>
      <c r="C12" s="68"/>
      <c r="D12" s="68"/>
      <c r="E12" s="69"/>
    </row>
    <row r="13" spans="1:5" ht="25.5" x14ac:dyDescent="0.2">
      <c r="A13" s="72" t="s">
        <v>451</v>
      </c>
      <c r="B13" s="68"/>
      <c r="C13" s="68"/>
      <c r="D13" s="68"/>
      <c r="E13" s="69"/>
    </row>
    <row r="14" spans="1:5" ht="38.1" customHeight="1" x14ac:dyDescent="0.2">
      <c r="A14" s="102" t="s">
        <v>452</v>
      </c>
      <c r="B14" s="102" t="s">
        <v>452</v>
      </c>
      <c r="C14" s="102" t="s">
        <v>452</v>
      </c>
      <c r="D14" s="102" t="s">
        <v>452</v>
      </c>
      <c r="E14" s="102" t="s">
        <v>452</v>
      </c>
    </row>
    <row r="15" spans="1:5" ht="25.7" customHeight="1" x14ac:dyDescent="0.2">
      <c r="A15" s="102" t="s">
        <v>453</v>
      </c>
      <c r="B15" s="102" t="s">
        <v>453</v>
      </c>
      <c r="C15" s="102" t="s">
        <v>453</v>
      </c>
      <c r="D15" s="102" t="s">
        <v>453</v>
      </c>
      <c r="E15" s="102" t="s">
        <v>453</v>
      </c>
    </row>
  </sheetData>
  <mergeCells count="6">
    <mergeCell ref="A5:A6"/>
    <mergeCell ref="B5:C5"/>
    <mergeCell ref="D5:E5"/>
    <mergeCell ref="A4:E4"/>
    <mergeCell ref="A15:E15"/>
    <mergeCell ref="A14:E1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H14"/>
  <sheetViews>
    <sheetView showGridLines="0" workbookViewId="0"/>
  </sheetViews>
  <sheetFormatPr baseColWidth="10" defaultColWidth="9.140625" defaultRowHeight="15" x14ac:dyDescent="0.25"/>
  <cols>
    <col min="1" max="1" width="57.140625" style="4" customWidth="1"/>
    <col min="2" max="2" width="18.5703125" style="4" customWidth="1"/>
    <col min="3" max="3" width="17.140625" style="4" customWidth="1"/>
    <col min="4" max="4" width="28.5703125" style="4" customWidth="1"/>
    <col min="5" max="5" width="57.140625" style="4" customWidth="1"/>
    <col min="6" max="6" width="9.140625" style="4" customWidth="1"/>
    <col min="7" max="7" width="17.140625" style="4" customWidth="1"/>
    <col min="8" max="8" width="28.5703125" style="4" customWidth="1"/>
  </cols>
  <sheetData>
    <row r="1" spans="1:8" ht="24.95" customHeight="1" x14ac:dyDescent="0.25">
      <c r="A1" s="1" t="s">
        <v>19</v>
      </c>
    </row>
    <row r="4" spans="1:8" ht="13.7" customHeight="1" x14ac:dyDescent="0.2">
      <c r="A4" s="102" t="s">
        <v>24</v>
      </c>
      <c r="B4" s="102" t="s">
        <v>24</v>
      </c>
      <c r="C4" s="102" t="s">
        <v>24</v>
      </c>
      <c r="D4" s="102" t="s">
        <v>24</v>
      </c>
      <c r="E4" s="102" t="s">
        <v>24</v>
      </c>
      <c r="F4" s="102" t="s">
        <v>24</v>
      </c>
      <c r="G4" s="102" t="s">
        <v>24</v>
      </c>
      <c r="H4" s="102" t="s">
        <v>24</v>
      </c>
    </row>
    <row r="5" spans="1:8" ht="12.75" x14ac:dyDescent="0.2">
      <c r="A5" s="101" t="s">
        <v>454</v>
      </c>
      <c r="B5" s="101" t="s">
        <v>454</v>
      </c>
      <c r="C5" s="101" t="s">
        <v>454</v>
      </c>
      <c r="D5" s="101" t="s">
        <v>454</v>
      </c>
      <c r="E5" s="101" t="s">
        <v>455</v>
      </c>
      <c r="F5" s="101" t="s">
        <v>455</v>
      </c>
      <c r="G5" s="101" t="s">
        <v>455</v>
      </c>
      <c r="H5" s="101" t="s">
        <v>455</v>
      </c>
    </row>
    <row r="6" spans="1:8" ht="26.25" customHeight="1" x14ac:dyDescent="0.2">
      <c r="A6" s="101" t="s">
        <v>456</v>
      </c>
      <c r="B6" s="101" t="s">
        <v>457</v>
      </c>
      <c r="C6" s="101" t="s">
        <v>457</v>
      </c>
      <c r="D6" s="101" t="s">
        <v>458</v>
      </c>
      <c r="E6" s="101" t="s">
        <v>459</v>
      </c>
      <c r="F6" s="101" t="s">
        <v>460</v>
      </c>
      <c r="G6" s="101" t="s">
        <v>460</v>
      </c>
      <c r="H6" s="101" t="s">
        <v>461</v>
      </c>
    </row>
    <row r="7" spans="1:8" ht="25.5" x14ac:dyDescent="0.2">
      <c r="A7" s="101" t="s">
        <v>456</v>
      </c>
      <c r="B7" s="8" t="s">
        <v>462</v>
      </c>
      <c r="C7" s="8" t="s">
        <v>463</v>
      </c>
      <c r="D7" s="101" t="s">
        <v>458</v>
      </c>
      <c r="E7" s="101" t="s">
        <v>459</v>
      </c>
      <c r="F7" s="8" t="s">
        <v>464</v>
      </c>
      <c r="G7" s="8" t="s">
        <v>209</v>
      </c>
      <c r="H7" s="101" t="s">
        <v>461</v>
      </c>
    </row>
    <row r="8" spans="1:8" ht="13.7" customHeight="1" x14ac:dyDescent="0.2">
      <c r="A8" s="102" t="s">
        <v>465</v>
      </c>
      <c r="B8" s="102" t="s">
        <v>465</v>
      </c>
      <c r="C8" s="102" t="s">
        <v>465</v>
      </c>
      <c r="D8" s="102" t="s">
        <v>465</v>
      </c>
      <c r="E8" s="102" t="s">
        <v>465</v>
      </c>
      <c r="F8" s="102" t="s">
        <v>465</v>
      </c>
      <c r="G8" s="102" t="s">
        <v>465</v>
      </c>
      <c r="H8" s="102" t="s">
        <v>465</v>
      </c>
    </row>
    <row r="9" spans="1:8" ht="13.7" customHeight="1" x14ac:dyDescent="0.2">
      <c r="A9" s="102" t="s">
        <v>466</v>
      </c>
      <c r="B9" s="102" t="s">
        <v>466</v>
      </c>
      <c r="C9" s="102" t="s">
        <v>466</v>
      </c>
      <c r="D9" s="102" t="s">
        <v>466</v>
      </c>
      <c r="E9" s="102" t="s">
        <v>466</v>
      </c>
      <c r="F9" s="102" t="s">
        <v>466</v>
      </c>
      <c r="G9" s="102" t="s">
        <v>466</v>
      </c>
      <c r="H9" s="102" t="s">
        <v>466</v>
      </c>
    </row>
    <row r="10" spans="1:8" ht="13.7" customHeight="1" x14ac:dyDescent="0.2">
      <c r="A10" s="102" t="s">
        <v>467</v>
      </c>
      <c r="B10" s="102" t="s">
        <v>467</v>
      </c>
      <c r="C10" s="102" t="s">
        <v>467</v>
      </c>
      <c r="D10" s="102" t="s">
        <v>467</v>
      </c>
      <c r="E10" s="102" t="s">
        <v>467</v>
      </c>
      <c r="F10" s="102" t="s">
        <v>467</v>
      </c>
      <c r="G10" s="102" t="s">
        <v>467</v>
      </c>
      <c r="H10" s="102" t="s">
        <v>467</v>
      </c>
    </row>
    <row r="11" spans="1:8" ht="13.7" customHeight="1" x14ac:dyDescent="0.2">
      <c r="A11" s="102" t="s">
        <v>468</v>
      </c>
      <c r="B11" s="102" t="s">
        <v>468</v>
      </c>
      <c r="C11" s="102" t="s">
        <v>468</v>
      </c>
      <c r="D11" s="102" t="s">
        <v>468</v>
      </c>
      <c r="E11" s="102" t="s">
        <v>468</v>
      </c>
      <c r="F11" s="102" t="s">
        <v>468</v>
      </c>
      <c r="G11" s="102" t="s">
        <v>468</v>
      </c>
      <c r="H11" s="102" t="s">
        <v>468</v>
      </c>
    </row>
    <row r="12" spans="1:8" ht="25.7" customHeight="1" x14ac:dyDescent="0.2">
      <c r="A12" s="102" t="s">
        <v>469</v>
      </c>
      <c r="B12" s="102" t="s">
        <v>469</v>
      </c>
      <c r="C12" s="102" t="s">
        <v>469</v>
      </c>
      <c r="D12" s="102" t="s">
        <v>469</v>
      </c>
      <c r="E12" s="102" t="s">
        <v>469</v>
      </c>
      <c r="F12" s="102" t="s">
        <v>469</v>
      </c>
      <c r="G12" s="102" t="s">
        <v>469</v>
      </c>
      <c r="H12" s="102" t="s">
        <v>469</v>
      </c>
    </row>
    <row r="13" spans="1:8" ht="13.7" customHeight="1" x14ac:dyDescent="0.2">
      <c r="A13" s="102" t="s">
        <v>470</v>
      </c>
      <c r="B13" s="102" t="s">
        <v>470</v>
      </c>
      <c r="C13" s="102" t="s">
        <v>470</v>
      </c>
      <c r="D13" s="102" t="s">
        <v>470</v>
      </c>
      <c r="E13" s="102" t="s">
        <v>470</v>
      </c>
      <c r="F13" s="102" t="s">
        <v>470</v>
      </c>
      <c r="G13" s="102" t="s">
        <v>470</v>
      </c>
      <c r="H13" s="102" t="s">
        <v>470</v>
      </c>
    </row>
    <row r="14" spans="1:8" ht="13.7" customHeight="1" x14ac:dyDescent="0.2">
      <c r="A14" s="102" t="s">
        <v>471</v>
      </c>
      <c r="B14" s="102" t="s">
        <v>471</v>
      </c>
      <c r="C14" s="102" t="s">
        <v>471</v>
      </c>
      <c r="D14" s="102" t="s">
        <v>471</v>
      </c>
      <c r="E14" s="102" t="s">
        <v>471</v>
      </c>
      <c r="F14" s="102" t="s">
        <v>471</v>
      </c>
      <c r="G14" s="102" t="s">
        <v>471</v>
      </c>
      <c r="H14" s="102" t="s">
        <v>471</v>
      </c>
    </row>
  </sheetData>
  <mergeCells count="16">
    <mergeCell ref="A4:H4"/>
    <mergeCell ref="A14:H14"/>
    <mergeCell ref="A9:H9"/>
    <mergeCell ref="A8:H8"/>
    <mergeCell ref="A11:H11"/>
    <mergeCell ref="A10:H10"/>
    <mergeCell ref="A13:H13"/>
    <mergeCell ref="A12:H12"/>
    <mergeCell ref="A5:D5"/>
    <mergeCell ref="E5:H5"/>
    <mergeCell ref="A6:A7"/>
    <mergeCell ref="B6:C6"/>
    <mergeCell ref="D6:D7"/>
    <mergeCell ref="E6:E7"/>
    <mergeCell ref="F6:G6"/>
    <mergeCell ref="H6:H7"/>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E71"/>
  <sheetViews>
    <sheetView showGridLines="0" topLeftCell="A7" workbookViewId="0">
      <selection activeCell="A20" sqref="A20"/>
    </sheetView>
  </sheetViews>
  <sheetFormatPr baseColWidth="10" defaultColWidth="9.140625" defaultRowHeight="15" x14ac:dyDescent="0.25"/>
  <cols>
    <col min="1" max="1" width="78.5703125" style="4" customWidth="1"/>
    <col min="2" max="2" width="35.7109375" style="4" customWidth="1"/>
    <col min="3" max="4" width="17.140625" style="4" customWidth="1"/>
    <col min="5" max="5" width="50" style="4" customWidth="1"/>
  </cols>
  <sheetData>
    <row r="1" spans="1:5" ht="24.95" customHeight="1" x14ac:dyDescent="0.25">
      <c r="A1" s="1" t="s">
        <v>21</v>
      </c>
    </row>
    <row r="4" spans="1:5" ht="13.7" customHeight="1" x14ac:dyDescent="0.2">
      <c r="A4" s="102" t="s">
        <v>24</v>
      </c>
      <c r="B4" s="102" t="s">
        <v>24</v>
      </c>
      <c r="C4" s="102" t="s">
        <v>24</v>
      </c>
      <c r="D4" s="102" t="s">
        <v>24</v>
      </c>
      <c r="E4" s="102" t="s">
        <v>24</v>
      </c>
    </row>
    <row r="5" spans="1:5" ht="12.75" x14ac:dyDescent="0.2">
      <c r="A5" s="101" t="s">
        <v>472</v>
      </c>
      <c r="B5" s="101" t="s">
        <v>472</v>
      </c>
      <c r="C5" s="101" t="s">
        <v>472</v>
      </c>
      <c r="D5" s="101" t="s">
        <v>472</v>
      </c>
      <c r="E5" s="101" t="s">
        <v>472</v>
      </c>
    </row>
    <row r="6" spans="1:5" ht="26.25" customHeight="1" x14ac:dyDescent="0.2">
      <c r="A6" s="8" t="s">
        <v>173</v>
      </c>
      <c r="B6" s="8" t="s">
        <v>473</v>
      </c>
      <c r="C6" s="8" t="s">
        <v>474</v>
      </c>
      <c r="D6" s="8" t="s">
        <v>475</v>
      </c>
      <c r="E6" s="8" t="s">
        <v>190</v>
      </c>
    </row>
    <row r="7" spans="1:5" ht="12.75" x14ac:dyDescent="0.2">
      <c r="A7" s="41" t="s">
        <v>476</v>
      </c>
      <c r="B7" s="73"/>
      <c r="C7" s="10"/>
      <c r="D7" s="10"/>
      <c r="E7" s="56"/>
    </row>
    <row r="8" spans="1:5" ht="12.75" x14ac:dyDescent="0.2">
      <c r="A8" s="42" t="s">
        <v>477</v>
      </c>
      <c r="B8" s="6"/>
      <c r="C8" s="9"/>
      <c r="D8" s="9"/>
      <c r="E8" s="57"/>
    </row>
    <row r="9" spans="1:5" ht="12.75" x14ac:dyDescent="0.2">
      <c r="A9" s="54" t="s">
        <v>478</v>
      </c>
      <c r="B9" s="75"/>
      <c r="C9" s="25"/>
      <c r="D9" s="25"/>
      <c r="E9" s="65"/>
    </row>
    <row r="11" spans="1:5" ht="12.75" x14ac:dyDescent="0.2">
      <c r="A11" s="101" t="s">
        <v>479</v>
      </c>
      <c r="B11" s="101" t="s">
        <v>479</v>
      </c>
      <c r="C11" s="101" t="s">
        <v>479</v>
      </c>
      <c r="D11" s="101" t="s">
        <v>479</v>
      </c>
      <c r="E11" s="101" t="s">
        <v>479</v>
      </c>
    </row>
    <row r="12" spans="1:5" ht="26.25" customHeight="1" x14ac:dyDescent="0.2">
      <c r="A12" s="8" t="s">
        <v>173</v>
      </c>
      <c r="B12" s="8" t="s">
        <v>473</v>
      </c>
      <c r="C12" s="8" t="s">
        <v>474</v>
      </c>
      <c r="D12" s="8" t="s">
        <v>475</v>
      </c>
      <c r="E12" s="8" t="s">
        <v>190</v>
      </c>
    </row>
    <row r="13" spans="1:5" ht="12.75" x14ac:dyDescent="0.2">
      <c r="A13" s="41" t="s">
        <v>480</v>
      </c>
      <c r="B13" s="73"/>
      <c r="C13" s="10"/>
      <c r="D13" s="10"/>
      <c r="E13" s="56"/>
    </row>
    <row r="14" spans="1:5" ht="12.75" x14ac:dyDescent="0.2">
      <c r="A14" s="54" t="s">
        <v>481</v>
      </c>
      <c r="B14" s="75"/>
      <c r="C14" s="25"/>
      <c r="D14" s="25"/>
      <c r="E14" s="65"/>
    </row>
    <row r="16" spans="1:5" ht="12.75" x14ac:dyDescent="0.2">
      <c r="A16" s="101" t="s">
        <v>482</v>
      </c>
      <c r="B16" s="101" t="s">
        <v>482</v>
      </c>
      <c r="C16" s="101" t="s">
        <v>482</v>
      </c>
      <c r="D16" s="101" t="s">
        <v>482</v>
      </c>
      <c r="E16" s="101" t="s">
        <v>482</v>
      </c>
    </row>
    <row r="17" spans="1:5" ht="26.25" customHeight="1" x14ac:dyDescent="0.2">
      <c r="A17" s="8" t="s">
        <v>173</v>
      </c>
      <c r="B17" s="8" t="s">
        <v>473</v>
      </c>
      <c r="C17" s="8" t="s">
        <v>474</v>
      </c>
      <c r="D17" s="8" t="s">
        <v>475</v>
      </c>
      <c r="E17" s="8" t="s">
        <v>190</v>
      </c>
    </row>
    <row r="18" spans="1:5" ht="12.75" x14ac:dyDescent="0.2">
      <c r="A18" s="41" t="s">
        <v>293</v>
      </c>
      <c r="B18" s="73"/>
      <c r="C18" s="10"/>
      <c r="D18" s="10"/>
      <c r="E18" s="56"/>
    </row>
    <row r="19" spans="1:5" ht="12.75" x14ac:dyDescent="0.2">
      <c r="A19" s="42" t="s">
        <v>483</v>
      </c>
      <c r="B19" s="6"/>
      <c r="C19" s="9"/>
      <c r="D19" s="9"/>
      <c r="E19" s="57"/>
    </row>
    <row r="20" spans="1:5" ht="12.75" x14ac:dyDescent="0.2">
      <c r="A20" s="42" t="s">
        <v>484</v>
      </c>
      <c r="B20" s="6"/>
      <c r="C20" s="9"/>
      <c r="D20" s="9"/>
      <c r="E20" s="57"/>
    </row>
    <row r="21" spans="1:5" ht="12.75" x14ac:dyDescent="0.2">
      <c r="A21" s="76" t="s">
        <v>485</v>
      </c>
      <c r="B21" s="77"/>
      <c r="C21" s="29"/>
      <c r="D21" s="29"/>
      <c r="E21" s="63"/>
    </row>
    <row r="22" spans="1:5" ht="12.75" x14ac:dyDescent="0.2">
      <c r="A22" s="51" t="s">
        <v>486</v>
      </c>
      <c r="B22" s="6"/>
      <c r="C22" s="9"/>
      <c r="D22" s="9"/>
      <c r="E22" s="57"/>
    </row>
    <row r="23" spans="1:5" ht="12.75" x14ac:dyDescent="0.2">
      <c r="A23" s="51" t="s">
        <v>487</v>
      </c>
      <c r="B23" s="6"/>
      <c r="C23" s="9"/>
      <c r="D23" s="9"/>
      <c r="E23" s="57"/>
    </row>
    <row r="24" spans="1:5" ht="12.75" x14ac:dyDescent="0.2">
      <c r="A24" s="51" t="s">
        <v>488</v>
      </c>
      <c r="B24" s="6"/>
      <c r="C24" s="9"/>
      <c r="D24" s="9"/>
      <c r="E24" s="57"/>
    </row>
    <row r="25" spans="1:5" ht="12.75" x14ac:dyDescent="0.2">
      <c r="A25" s="51" t="s">
        <v>489</v>
      </c>
      <c r="B25" s="6"/>
      <c r="C25" s="9"/>
      <c r="D25" s="9"/>
      <c r="E25" s="57"/>
    </row>
    <row r="26" spans="1:5" ht="12.75" x14ac:dyDescent="0.2">
      <c r="A26" s="51" t="s">
        <v>490</v>
      </c>
      <c r="B26" s="6"/>
      <c r="C26" s="9"/>
      <c r="D26" s="9"/>
      <c r="E26" s="57"/>
    </row>
    <row r="27" spans="1:5" ht="12.75" x14ac:dyDescent="0.2">
      <c r="A27" s="51" t="s">
        <v>491</v>
      </c>
      <c r="B27" s="6"/>
      <c r="C27" s="9"/>
      <c r="D27" s="9"/>
      <c r="E27" s="57"/>
    </row>
    <row r="28" spans="1:5" ht="12.75" x14ac:dyDescent="0.2">
      <c r="A28" s="76" t="s">
        <v>492</v>
      </c>
      <c r="B28" s="77"/>
      <c r="C28" s="29"/>
      <c r="D28" s="29"/>
      <c r="E28" s="63"/>
    </row>
    <row r="29" spans="1:5" ht="12.75" x14ac:dyDescent="0.2">
      <c r="A29" s="51" t="s">
        <v>486</v>
      </c>
      <c r="B29" s="6"/>
      <c r="C29" s="9"/>
      <c r="D29" s="9"/>
      <c r="E29" s="57"/>
    </row>
    <row r="30" spans="1:5" ht="12.75" x14ac:dyDescent="0.2">
      <c r="A30" s="51" t="s">
        <v>487</v>
      </c>
      <c r="B30" s="6"/>
      <c r="C30" s="9"/>
      <c r="D30" s="9"/>
      <c r="E30" s="57"/>
    </row>
    <row r="31" spans="1:5" ht="12.75" x14ac:dyDescent="0.2">
      <c r="A31" s="51" t="s">
        <v>488</v>
      </c>
      <c r="B31" s="6"/>
      <c r="C31" s="9"/>
      <c r="D31" s="9"/>
      <c r="E31" s="57"/>
    </row>
    <row r="32" spans="1:5" ht="12.75" x14ac:dyDescent="0.2">
      <c r="A32" s="51" t="s">
        <v>489</v>
      </c>
      <c r="B32" s="6"/>
      <c r="C32" s="9"/>
      <c r="D32" s="9"/>
      <c r="E32" s="57"/>
    </row>
    <row r="33" spans="1:5" ht="12.75" x14ac:dyDescent="0.2">
      <c r="A33" s="51" t="s">
        <v>490</v>
      </c>
      <c r="B33" s="6"/>
      <c r="C33" s="9"/>
      <c r="D33" s="9"/>
      <c r="E33" s="57"/>
    </row>
    <row r="34" spans="1:5" ht="12.75" x14ac:dyDescent="0.2">
      <c r="A34" s="51" t="s">
        <v>491</v>
      </c>
      <c r="B34" s="6"/>
      <c r="C34" s="9"/>
      <c r="D34" s="9"/>
      <c r="E34" s="57"/>
    </row>
    <row r="35" spans="1:5" ht="12.75" x14ac:dyDescent="0.2">
      <c r="A35" s="54" t="s">
        <v>493</v>
      </c>
      <c r="B35" s="75"/>
      <c r="C35" s="25"/>
      <c r="D35" s="25"/>
      <c r="E35" s="65"/>
    </row>
    <row r="37" spans="1:5" ht="12.75" x14ac:dyDescent="0.2">
      <c r="A37" s="101" t="s">
        <v>494</v>
      </c>
      <c r="B37" s="101" t="s">
        <v>494</v>
      </c>
      <c r="C37" s="101" t="s">
        <v>494</v>
      </c>
      <c r="D37" s="101" t="s">
        <v>494</v>
      </c>
      <c r="E37" s="101" t="s">
        <v>494</v>
      </c>
    </row>
    <row r="38" spans="1:5" ht="26.25" customHeight="1" x14ac:dyDescent="0.2">
      <c r="A38" s="8" t="s">
        <v>173</v>
      </c>
      <c r="B38" s="8" t="s">
        <v>473</v>
      </c>
      <c r="C38" s="8" t="s">
        <v>474</v>
      </c>
      <c r="D38" s="8" t="s">
        <v>475</v>
      </c>
      <c r="E38" s="8" t="s">
        <v>190</v>
      </c>
    </row>
    <row r="39" spans="1:5" ht="12.75" x14ac:dyDescent="0.2">
      <c r="A39" s="41" t="s">
        <v>495</v>
      </c>
      <c r="B39" s="73"/>
      <c r="C39" s="10"/>
      <c r="D39" s="10"/>
      <c r="E39" s="56"/>
    </row>
    <row r="40" spans="1:5" ht="12.75" x14ac:dyDescent="0.2">
      <c r="A40" s="42" t="s">
        <v>496</v>
      </c>
      <c r="B40" s="6"/>
      <c r="C40" s="9"/>
      <c r="D40" s="9"/>
      <c r="E40" s="57"/>
    </row>
    <row r="41" spans="1:5" ht="12.75" x14ac:dyDescent="0.2">
      <c r="A41" s="42" t="s">
        <v>497</v>
      </c>
      <c r="B41" s="6"/>
      <c r="C41" s="9"/>
      <c r="D41" s="9"/>
      <c r="E41" s="57"/>
    </row>
    <row r="42" spans="1:5" ht="12.75" x14ac:dyDescent="0.2">
      <c r="A42" s="42" t="s">
        <v>498</v>
      </c>
      <c r="B42" s="6"/>
      <c r="C42" s="9"/>
      <c r="D42" s="9"/>
      <c r="E42" s="57"/>
    </row>
    <row r="43" spans="1:5" ht="12.75" x14ac:dyDescent="0.2">
      <c r="A43" s="44" t="s">
        <v>499</v>
      </c>
      <c r="B43" s="74"/>
      <c r="C43" s="11"/>
      <c r="D43" s="11"/>
      <c r="E43" s="58"/>
    </row>
    <row r="45" spans="1:5" ht="12.75" x14ac:dyDescent="0.2">
      <c r="A45" s="101" t="s">
        <v>500</v>
      </c>
      <c r="B45" s="101" t="s">
        <v>500</v>
      </c>
      <c r="C45" s="101" t="s">
        <v>500</v>
      </c>
      <c r="D45" s="101" t="s">
        <v>500</v>
      </c>
      <c r="E45" s="101" t="s">
        <v>500</v>
      </c>
    </row>
    <row r="46" spans="1:5" ht="26.25" customHeight="1" x14ac:dyDescent="0.2">
      <c r="A46" s="8" t="s">
        <v>173</v>
      </c>
      <c r="B46" s="8" t="s">
        <v>473</v>
      </c>
      <c r="C46" s="8" t="s">
        <v>474</v>
      </c>
      <c r="D46" s="8" t="s">
        <v>475</v>
      </c>
      <c r="E46" s="8" t="s">
        <v>190</v>
      </c>
    </row>
    <row r="47" spans="1:5" ht="12.75" x14ac:dyDescent="0.2">
      <c r="A47" s="71" t="s">
        <v>501</v>
      </c>
      <c r="B47" s="78"/>
      <c r="C47" s="27"/>
      <c r="D47" s="27"/>
      <c r="E47" s="62"/>
    </row>
    <row r="48" spans="1:5" ht="12.75" x14ac:dyDescent="0.2">
      <c r="A48" s="51" t="s">
        <v>486</v>
      </c>
      <c r="B48" s="6"/>
      <c r="C48" s="9"/>
      <c r="D48" s="9"/>
      <c r="E48" s="57"/>
    </row>
    <row r="49" spans="1:5" ht="12.75" x14ac:dyDescent="0.2">
      <c r="A49" s="51" t="s">
        <v>487</v>
      </c>
      <c r="B49" s="6"/>
      <c r="C49" s="9"/>
      <c r="D49" s="9"/>
      <c r="E49" s="57"/>
    </row>
    <row r="50" spans="1:5" ht="12.75" x14ac:dyDescent="0.2">
      <c r="A50" s="51" t="s">
        <v>488</v>
      </c>
      <c r="B50" s="6"/>
      <c r="C50" s="9"/>
      <c r="D50" s="9"/>
      <c r="E50" s="57"/>
    </row>
    <row r="51" spans="1:5" ht="12.75" x14ac:dyDescent="0.2">
      <c r="A51" s="51" t="s">
        <v>489</v>
      </c>
      <c r="B51" s="6"/>
      <c r="C51" s="9"/>
      <c r="D51" s="9"/>
      <c r="E51" s="57"/>
    </row>
    <row r="52" spans="1:5" ht="12.75" x14ac:dyDescent="0.2">
      <c r="A52" s="51" t="s">
        <v>490</v>
      </c>
      <c r="B52" s="6"/>
      <c r="C52" s="9"/>
      <c r="D52" s="9"/>
      <c r="E52" s="57"/>
    </row>
    <row r="53" spans="1:5" ht="12.75" x14ac:dyDescent="0.2">
      <c r="A53" s="51" t="s">
        <v>491</v>
      </c>
      <c r="B53" s="6"/>
      <c r="C53" s="9"/>
      <c r="D53" s="9"/>
      <c r="E53" s="57"/>
    </row>
    <row r="54" spans="1:5" ht="12.75" x14ac:dyDescent="0.2">
      <c r="A54" s="76" t="s">
        <v>502</v>
      </c>
      <c r="B54" s="77"/>
      <c r="C54" s="29"/>
      <c r="D54" s="29"/>
      <c r="E54" s="63"/>
    </row>
    <row r="55" spans="1:5" ht="12.75" x14ac:dyDescent="0.2">
      <c r="A55" s="51" t="s">
        <v>486</v>
      </c>
      <c r="B55" s="6"/>
      <c r="C55" s="9"/>
      <c r="D55" s="9"/>
      <c r="E55" s="57"/>
    </row>
    <row r="56" spans="1:5" ht="12.75" x14ac:dyDescent="0.2">
      <c r="A56" s="51" t="s">
        <v>487</v>
      </c>
      <c r="B56" s="6"/>
      <c r="C56" s="9"/>
      <c r="D56" s="9"/>
      <c r="E56" s="57"/>
    </row>
    <row r="57" spans="1:5" ht="12.75" x14ac:dyDescent="0.2">
      <c r="A57" s="51" t="s">
        <v>488</v>
      </c>
      <c r="B57" s="6"/>
      <c r="C57" s="9"/>
      <c r="D57" s="9"/>
      <c r="E57" s="57"/>
    </row>
    <row r="58" spans="1:5" ht="12.75" x14ac:dyDescent="0.2">
      <c r="A58" s="51" t="s">
        <v>489</v>
      </c>
      <c r="B58" s="6"/>
      <c r="C58" s="9"/>
      <c r="D58" s="9"/>
      <c r="E58" s="57"/>
    </row>
    <row r="59" spans="1:5" ht="12.75" x14ac:dyDescent="0.2">
      <c r="A59" s="51" t="s">
        <v>490</v>
      </c>
      <c r="B59" s="6"/>
      <c r="C59" s="9"/>
      <c r="D59" s="9"/>
      <c r="E59" s="57"/>
    </row>
    <row r="60" spans="1:5" ht="12.75" x14ac:dyDescent="0.2">
      <c r="A60" s="51" t="s">
        <v>491</v>
      </c>
      <c r="B60" s="6"/>
      <c r="C60" s="9"/>
      <c r="D60" s="9"/>
      <c r="E60" s="57"/>
    </row>
    <row r="61" spans="1:5" ht="12.75" x14ac:dyDescent="0.2">
      <c r="A61" s="76" t="s">
        <v>503</v>
      </c>
      <c r="B61" s="77"/>
      <c r="C61" s="29"/>
      <c r="D61" s="29"/>
      <c r="E61" s="63"/>
    </row>
    <row r="62" spans="1:5" ht="12.75" x14ac:dyDescent="0.2">
      <c r="A62" s="51" t="s">
        <v>504</v>
      </c>
      <c r="B62" s="6"/>
      <c r="C62" s="9"/>
      <c r="D62" s="9"/>
      <c r="E62" s="57"/>
    </row>
    <row r="63" spans="1:5" ht="12.75" x14ac:dyDescent="0.2">
      <c r="A63" s="51" t="s">
        <v>505</v>
      </c>
      <c r="B63" s="6"/>
      <c r="C63" s="9"/>
      <c r="D63" s="9"/>
      <c r="E63" s="57"/>
    </row>
    <row r="64" spans="1:5" ht="12.75" x14ac:dyDescent="0.2">
      <c r="A64" s="51" t="s">
        <v>506</v>
      </c>
      <c r="B64" s="6"/>
      <c r="C64" s="9"/>
      <c r="D64" s="9"/>
      <c r="E64" s="57"/>
    </row>
    <row r="65" spans="1:5" ht="12.75" x14ac:dyDescent="0.2">
      <c r="A65" s="51" t="s">
        <v>489</v>
      </c>
      <c r="B65" s="6"/>
      <c r="C65" s="9"/>
      <c r="D65" s="9"/>
      <c r="E65" s="57"/>
    </row>
    <row r="66" spans="1:5" ht="12.75" x14ac:dyDescent="0.2">
      <c r="A66" s="51" t="s">
        <v>490</v>
      </c>
      <c r="B66" s="6"/>
      <c r="C66" s="9"/>
      <c r="D66" s="9"/>
      <c r="E66" s="57"/>
    </row>
    <row r="67" spans="1:5" ht="12.75" x14ac:dyDescent="0.2">
      <c r="A67" s="55" t="s">
        <v>491</v>
      </c>
      <c r="B67" s="74"/>
      <c r="C67" s="11"/>
      <c r="D67" s="11"/>
      <c r="E67" s="58"/>
    </row>
    <row r="69" spans="1:5" ht="12.75" x14ac:dyDescent="0.2">
      <c r="A69" s="101" t="s">
        <v>507</v>
      </c>
      <c r="B69" s="101" t="s">
        <v>507</v>
      </c>
      <c r="C69" s="101" t="s">
        <v>507</v>
      </c>
      <c r="D69" s="101" t="s">
        <v>507</v>
      </c>
      <c r="E69" s="101" t="s">
        <v>507</v>
      </c>
    </row>
    <row r="70" spans="1:5" ht="26.25" customHeight="1" x14ac:dyDescent="0.2">
      <c r="A70" s="8" t="s">
        <v>173</v>
      </c>
      <c r="B70" s="8" t="s">
        <v>473</v>
      </c>
      <c r="C70" s="8" t="s">
        <v>474</v>
      </c>
      <c r="D70" s="8" t="s">
        <v>475</v>
      </c>
      <c r="E70" s="8" t="s">
        <v>190</v>
      </c>
    </row>
    <row r="71" spans="1:5" ht="12.75" x14ac:dyDescent="0.2">
      <c r="A71" s="67" t="s">
        <v>207</v>
      </c>
      <c r="B71" s="79"/>
      <c r="C71" s="68"/>
      <c r="D71" s="68"/>
      <c r="E71" s="69"/>
    </row>
  </sheetData>
  <mergeCells count="7">
    <mergeCell ref="A69:E69"/>
    <mergeCell ref="A4:E4"/>
    <mergeCell ref="A5:E5"/>
    <mergeCell ref="A11:E11"/>
    <mergeCell ref="A16:E16"/>
    <mergeCell ref="A37:E37"/>
    <mergeCell ref="A45:E4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18</vt:i4>
      </vt:variant>
      <vt:variant>
        <vt:lpstr>Rangos con nombre</vt:lpstr>
      </vt:variant>
      <vt:variant>
        <vt:i4>2</vt:i4>
      </vt:variant>
    </vt:vector>
  </HeadingPairs>
  <TitlesOfParts>
    <vt:vector size="20" baseType="lpstr">
      <vt:lpstr>Formularios</vt:lpstr>
      <vt:lpstr>F.0.2</vt:lpstr>
      <vt:lpstr>F.1.3.1</vt:lpstr>
      <vt:lpstr>F.1.3.2</vt:lpstr>
      <vt:lpstr>F.1.2.9</vt:lpstr>
      <vt:lpstr>F.1.2.12</vt:lpstr>
      <vt:lpstr>F.1.2.13</vt:lpstr>
      <vt:lpstr>F.1.2.14</vt:lpstr>
      <vt:lpstr>F.1.2.B1</vt:lpstr>
      <vt:lpstr>Anexo ID3</vt:lpstr>
      <vt:lpstr>Anexo ID4</vt:lpstr>
      <vt:lpstr>Anexo ID5</vt:lpstr>
      <vt:lpstr>Anexo ID6</vt:lpstr>
      <vt:lpstr>Anexo ID7</vt:lpstr>
      <vt:lpstr>Anexo ID8</vt:lpstr>
      <vt:lpstr>Anexo ID9</vt:lpstr>
      <vt:lpstr>Anexo ID10</vt:lpstr>
      <vt:lpstr>Anexo ID11 MRR</vt:lpstr>
      <vt:lpstr>F.1.2.B1!Área_de_impresión</vt:lpstr>
      <vt:lpstr>F.1.3.2!Área_de_impresión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Cruz Pulido, Ana Isabel</dc:creator>
  <cp:lastModifiedBy>Cruz Pulido, Ana Isabel</cp:lastModifiedBy>
  <cp:lastPrinted>2026-04-22T10:45:16Z</cp:lastPrinted>
  <dcterms:created xsi:type="dcterms:W3CDTF">2025-04-01T11:20:50Z</dcterms:created>
  <dcterms:modified xsi:type="dcterms:W3CDTF">2026-10-29T10:41:39Z</dcterms:modified>
</cp:coreProperties>
</file>